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8"/>
  </bookViews>
  <sheets>
    <sheet name="U9 Girls" sheetId="1" r:id="rId1"/>
    <sheet name="U9 Boys" sheetId="2" r:id="rId2"/>
    <sheet name="U11 Girls" sheetId="3" r:id="rId3"/>
    <sheet name="U11 Boys" sheetId="4" r:id="rId4"/>
    <sheet name="U15 G&amp;B" sheetId="5" r:id="rId5"/>
    <sheet name="U13 B&amp;G" sheetId="6" r:id="rId6"/>
    <sheet name="U17-20 M&amp;F" sheetId="7" r:id="rId7"/>
    <sheet name="SW" sheetId="8" r:id="rId8"/>
    <sheet name="SM" sheetId="9" r:id="rId9"/>
    <sheet name="All nos." sheetId="10" r:id="rId10"/>
  </sheets>
  <definedNames/>
  <calcPr fullCalcOnLoad="1"/>
</workbook>
</file>

<file path=xl/sharedStrings.xml><?xml version="1.0" encoding="utf-8"?>
<sst xmlns="http://schemas.openxmlformats.org/spreadsheetml/2006/main" count="6442" uniqueCount="1003">
  <si>
    <t>UNDER 9 GIRLS</t>
  </si>
  <si>
    <t>Total</t>
  </si>
  <si>
    <t>No.</t>
  </si>
  <si>
    <t>Surname</t>
  </si>
  <si>
    <t>Club / School</t>
  </si>
  <si>
    <t>Pos</t>
  </si>
  <si>
    <t>Pts</t>
  </si>
  <si>
    <t>Teams</t>
  </si>
  <si>
    <t>Name</t>
  </si>
  <si>
    <t>UNDER 9 BOYS</t>
  </si>
  <si>
    <t>First Name</t>
  </si>
  <si>
    <t>UNDER 11 GIRLS</t>
  </si>
  <si>
    <t>No</t>
  </si>
  <si>
    <t>UNDER 11 BOYS</t>
  </si>
  <si>
    <t>UNDER 13 GIRLS</t>
  </si>
  <si>
    <t>UNDER 13 BOYS</t>
  </si>
  <si>
    <t>Under 13 Boys</t>
  </si>
  <si>
    <t>Under 13 Girls Teams</t>
  </si>
  <si>
    <t>UNDER 15 GIRLS</t>
  </si>
  <si>
    <t>Number</t>
  </si>
  <si>
    <t>UNDER 15 BOYS</t>
  </si>
  <si>
    <t>UNDER 17/20 WOMEN</t>
  </si>
  <si>
    <t>UNDER 17/20 MEN</t>
  </si>
  <si>
    <t>SENIOR WOMEN</t>
  </si>
  <si>
    <t>SENIOR MEN</t>
  </si>
  <si>
    <t>OVERALL TEAM SCORES</t>
  </si>
  <si>
    <t>INDIVIDUAL OVERALL SCORES</t>
  </si>
  <si>
    <t>Kingsley</t>
  </si>
  <si>
    <t>Mins</t>
  </si>
  <si>
    <t>Secs</t>
  </si>
  <si>
    <t>Shebbear</t>
  </si>
  <si>
    <t>OVERALL</t>
  </si>
  <si>
    <t>Coxleigh</t>
  </si>
  <si>
    <t>West Buck</t>
  </si>
  <si>
    <t>WestHo!</t>
  </si>
  <si>
    <t>Kongsley</t>
  </si>
  <si>
    <t>West Buckland</t>
  </si>
  <si>
    <t>West Buckland 1</t>
  </si>
  <si>
    <t>West Buck 1</t>
  </si>
  <si>
    <t>West Bucklnd 1</t>
  </si>
  <si>
    <t>West BucklAND 1</t>
  </si>
  <si>
    <t>TEAMS</t>
  </si>
  <si>
    <t>Bideford</t>
  </si>
  <si>
    <t>West Buck 2</t>
  </si>
  <si>
    <t>Bidefrd</t>
  </si>
  <si>
    <t>WBS 2</t>
  </si>
  <si>
    <t>UNDER 9 GIRLS INDIVIDUAL RESULTS</t>
  </si>
  <si>
    <t>UNDER 9 BOYS INDIVIDUALS RESULTS</t>
  </si>
  <si>
    <t>UNDER 11 GIRLS INDIVIDUAL RESULTS</t>
  </si>
  <si>
    <t>Under  13 Girls Individual Results</t>
  </si>
  <si>
    <t>Under15 Boys Individual Results</t>
  </si>
  <si>
    <t>Senior Men Results</t>
  </si>
  <si>
    <t>U17/20 Women</t>
  </si>
  <si>
    <t>Senior Womens Results</t>
  </si>
  <si>
    <t>Under 13 Boys Individual Results</t>
  </si>
  <si>
    <t>Under 11 Boys Individual Results</t>
  </si>
  <si>
    <t>GLIDDON &amp; SQUIRE NORTH DEVON CROSS COUNTRY LEAGUE RESULTS 2018-19</t>
  </si>
  <si>
    <t>U17/20 Men</t>
  </si>
  <si>
    <t>Gliddon &amp; Squire XC League 2018-19</t>
  </si>
  <si>
    <t>U15 Girls Indivdual Results</t>
  </si>
  <si>
    <t>Gliddon &amp; Squire XC League 2018 -19</t>
  </si>
  <si>
    <t>Charlotte</t>
  </si>
  <si>
    <t>Hill</t>
  </si>
  <si>
    <t>St Mary's C of E</t>
  </si>
  <si>
    <t>Tianna</t>
  </si>
  <si>
    <t>Mallaband-Whitham</t>
  </si>
  <si>
    <t>Madeleine</t>
  </si>
  <si>
    <t>Davis-Hull</t>
  </si>
  <si>
    <t>Caen Primary</t>
  </si>
  <si>
    <t>Elinor</t>
  </si>
  <si>
    <t>Thomas</t>
  </si>
  <si>
    <t>NDAC</t>
  </si>
  <si>
    <t>Lyra</t>
  </si>
  <si>
    <t>Daisy</t>
  </si>
  <si>
    <t>Bartlett</t>
  </si>
  <si>
    <t>North Molton Primary School</t>
  </si>
  <si>
    <t>Maggie</t>
  </si>
  <si>
    <t>Phoebe</t>
  </si>
  <si>
    <t>Hickson</t>
  </si>
  <si>
    <t>Marwood School</t>
  </si>
  <si>
    <t>Lucy </t>
  </si>
  <si>
    <t>Sanders</t>
  </si>
  <si>
    <t>Woolacombe School</t>
  </si>
  <si>
    <t>Isla</t>
  </si>
  <si>
    <t>Jones</t>
  </si>
  <si>
    <t>Pilton Bluecoat School</t>
  </si>
  <si>
    <t>Erin</t>
  </si>
  <si>
    <t>Williams</t>
  </si>
  <si>
    <t>Unattached</t>
  </si>
  <si>
    <t>Paige</t>
  </si>
  <si>
    <t>Cashmore</t>
  </si>
  <si>
    <t>Talluhah-Grace</t>
  </si>
  <si>
    <t>Dean</t>
  </si>
  <si>
    <t>Emily</t>
  </si>
  <si>
    <t>Mackenzie-shapland </t>
  </si>
  <si>
    <t>Appledore School</t>
  </si>
  <si>
    <t>Francesca</t>
  </si>
  <si>
    <t>Mackenzie-shapland</t>
  </si>
  <si>
    <t>Amelie</t>
  </si>
  <si>
    <t>Bye</t>
  </si>
  <si>
    <t>Kienna</t>
  </si>
  <si>
    <t>Webber</t>
  </si>
  <si>
    <t>Chloe</t>
  </si>
  <si>
    <t>Huxtable</t>
  </si>
  <si>
    <t>Kingsley School Bideford</t>
  </si>
  <si>
    <t>Sydney</t>
  </si>
  <si>
    <t>Dyer</t>
  </si>
  <si>
    <t>Dixie-Belle</t>
  </si>
  <si>
    <t>Whatling</t>
  </si>
  <si>
    <t>Shebbear College Prep</t>
  </si>
  <si>
    <t>Lila-Mai</t>
  </si>
  <si>
    <t>McHugh</t>
  </si>
  <si>
    <t>Imogen</t>
  </si>
  <si>
    <t>Netherway</t>
  </si>
  <si>
    <t>Heath</t>
  </si>
  <si>
    <t>Barnett</t>
  </si>
  <si>
    <t>Ava </t>
  </si>
  <si>
    <t>Scott</t>
  </si>
  <si>
    <t>Kyra</t>
  </si>
  <si>
    <t>McDonald</t>
  </si>
  <si>
    <t>Walker</t>
  </si>
  <si>
    <t>Ellie </t>
  </si>
  <si>
    <t>Deacon</t>
  </si>
  <si>
    <t>Demi </t>
  </si>
  <si>
    <t>Olivia</t>
  </si>
  <si>
    <t>Oli</t>
  </si>
  <si>
    <t>Macrae</t>
  </si>
  <si>
    <t>Landkey School</t>
  </si>
  <si>
    <t>Dorothy</t>
  </si>
  <si>
    <t>Brookes</t>
  </si>
  <si>
    <t>Kerenza</t>
  </si>
  <si>
    <t>Roberts</t>
  </si>
  <si>
    <t>St Margarets School Northam</t>
  </si>
  <si>
    <t>Rosie</t>
  </si>
  <si>
    <t>Stirland</t>
  </si>
  <si>
    <t>Lacey </t>
  </si>
  <si>
    <t>Osborne</t>
  </si>
  <si>
    <t>Bradworthy Primary </t>
  </si>
  <si>
    <t>Sophie</t>
  </si>
  <si>
    <t>Nightingale</t>
  </si>
  <si>
    <t>Lily</t>
  </si>
  <si>
    <t>Arnot</t>
  </si>
  <si>
    <t>May</t>
  </si>
  <si>
    <t>Francis</t>
  </si>
  <si>
    <t>Scarlett</t>
  </si>
  <si>
    <t>Taylor</t>
  </si>
  <si>
    <t>Ella</t>
  </si>
  <si>
    <t>Buckman</t>
  </si>
  <si>
    <t>Robin</t>
  </si>
  <si>
    <t>Pocock</t>
  </si>
  <si>
    <t>Hanna</t>
  </si>
  <si>
    <t>Robinson</t>
  </si>
  <si>
    <t>Bradworthy Primary</t>
  </si>
  <si>
    <t>Azalea</t>
  </si>
  <si>
    <t>Wooldridge</t>
  </si>
  <si>
    <t>Lauren</t>
  </si>
  <si>
    <t>Lukins</t>
  </si>
  <si>
    <t>Ellie</t>
  </si>
  <si>
    <t>Malone</t>
  </si>
  <si>
    <t>Amie</t>
  </si>
  <si>
    <t>Brown</t>
  </si>
  <si>
    <t>South Molton Primary School</t>
  </si>
  <si>
    <t>Lori </t>
  </si>
  <si>
    <t>Wilson</t>
  </si>
  <si>
    <t>Tallie</t>
  </si>
  <si>
    <t>Hopkins</t>
  </si>
  <si>
    <t>Elsie </t>
  </si>
  <si>
    <t>Buttel</t>
  </si>
  <si>
    <t>Tamzin</t>
  </si>
  <si>
    <t>Ley</t>
  </si>
  <si>
    <t>Maddie</t>
  </si>
  <si>
    <t>Kennealy</t>
  </si>
  <si>
    <t>Grace</t>
  </si>
  <si>
    <t>Lucy</t>
  </si>
  <si>
    <t>Duncan</t>
  </si>
  <si>
    <t>Ayla</t>
  </si>
  <si>
    <t>Aslan</t>
  </si>
  <si>
    <t>Tilly</t>
  </si>
  <si>
    <t>Tricker</t>
  </si>
  <si>
    <t>Rosalie </t>
  </si>
  <si>
    <t>Brummitt </t>
  </si>
  <si>
    <t>Appledore School </t>
  </si>
  <si>
    <t>Hughes</t>
  </si>
  <si>
    <t>Ruby</t>
  </si>
  <si>
    <t>Alford</t>
  </si>
  <si>
    <t>Appledore school</t>
  </si>
  <si>
    <t>Yazmin</t>
  </si>
  <si>
    <t>Rogers</t>
  </si>
  <si>
    <t>Goodleigh School</t>
  </si>
  <si>
    <t>Alma</t>
  </si>
  <si>
    <t>Haywood Panela</t>
  </si>
  <si>
    <t>Abi</t>
  </si>
  <si>
    <t>Bown</t>
  </si>
  <si>
    <t>Alana</t>
  </si>
  <si>
    <t>Davies</t>
  </si>
  <si>
    <t>Libby</t>
  </si>
  <si>
    <t>Pettican</t>
  </si>
  <si>
    <t>Harris</t>
  </si>
  <si>
    <t>Ava</t>
  </si>
  <si>
    <t>McGuirk</t>
  </si>
  <si>
    <t>Keeva</t>
  </si>
  <si>
    <t>Pengelly</t>
  </si>
  <si>
    <t>West Buckland School</t>
  </si>
  <si>
    <t>Megan</t>
  </si>
  <si>
    <t>Fisher</t>
  </si>
  <si>
    <t>St Helen's School, Abbotsham</t>
  </si>
  <si>
    <t>Flo</t>
  </si>
  <si>
    <t>Baxter</t>
  </si>
  <si>
    <t>Monkleigh</t>
  </si>
  <si>
    <t>Genevieve</t>
  </si>
  <si>
    <t>Beer</t>
  </si>
  <si>
    <t>Poppy</t>
  </si>
  <si>
    <t>Cornish</t>
  </si>
  <si>
    <t>Charley</t>
  </si>
  <si>
    <t>Cruden-Shepherd</t>
  </si>
  <si>
    <t>Millie</t>
  </si>
  <si>
    <t>Evans</t>
  </si>
  <si>
    <t>Isobelle</t>
  </si>
  <si>
    <t>Hobbs</t>
  </si>
  <si>
    <t>Hogan</t>
  </si>
  <si>
    <t>Elsie</t>
  </si>
  <si>
    <t>Winston</t>
  </si>
  <si>
    <t>Wood</t>
  </si>
  <si>
    <t>Kitt</t>
  </si>
  <si>
    <t>Johnson</t>
  </si>
  <si>
    <t>Georgeham School</t>
  </si>
  <si>
    <t>Martha</t>
  </si>
  <si>
    <t>Cox</t>
  </si>
  <si>
    <t>Evie</t>
  </si>
  <si>
    <t>Cunliffe</t>
  </si>
  <si>
    <t>Elfini</t>
  </si>
  <si>
    <t>Dobrosci</t>
  </si>
  <si>
    <t>Lottie</t>
  </si>
  <si>
    <t>Perfect</t>
  </si>
  <si>
    <t>Holywell</t>
  </si>
  <si>
    <t>Flossie</t>
  </si>
  <si>
    <t>Matilda </t>
  </si>
  <si>
    <t>Matthews</t>
  </si>
  <si>
    <t>James</t>
  </si>
  <si>
    <t>Sophia</t>
  </si>
  <si>
    <t>Rosser</t>
  </si>
  <si>
    <t>Jackson</t>
  </si>
  <si>
    <t>Alice</t>
  </si>
  <si>
    <t>Stanbury</t>
  </si>
  <si>
    <t>Evelyn</t>
  </si>
  <si>
    <t>Sampson</t>
  </si>
  <si>
    <t>Ben</t>
  </si>
  <si>
    <t>MacMahon</t>
  </si>
  <si>
    <t>Myles</t>
  </si>
  <si>
    <t>Prouse</t>
  </si>
  <si>
    <t>Euan</t>
  </si>
  <si>
    <t>Roy</t>
  </si>
  <si>
    <t>Edward</t>
  </si>
  <si>
    <t>George</t>
  </si>
  <si>
    <t>Holmes</t>
  </si>
  <si>
    <t>Riley</t>
  </si>
  <si>
    <t>Naylor</t>
  </si>
  <si>
    <t>Kilhampton J&amp;I School</t>
  </si>
  <si>
    <t>Evan</t>
  </si>
  <si>
    <t>Bromhead</t>
  </si>
  <si>
    <t>Eric </t>
  </si>
  <si>
    <t>Norburn</t>
  </si>
  <si>
    <t>Jack</t>
  </si>
  <si>
    <t>Albie</t>
  </si>
  <si>
    <t>Rimmer</t>
  </si>
  <si>
    <t>Caen Primary School</t>
  </si>
  <si>
    <t>Jack </t>
  </si>
  <si>
    <t>Hews</t>
  </si>
  <si>
    <t>Henry </t>
  </si>
  <si>
    <t>Lawrence</t>
  </si>
  <si>
    <t>Freddie</t>
  </si>
  <si>
    <t>Horrocks</t>
  </si>
  <si>
    <t>Archie</t>
  </si>
  <si>
    <t>Jobbins</t>
  </si>
  <si>
    <t>Ashton</t>
  </si>
  <si>
    <t>Saltmarsh</t>
  </si>
  <si>
    <t>Harry</t>
  </si>
  <si>
    <t>Edwards-Brady</t>
  </si>
  <si>
    <t>Clewley</t>
  </si>
  <si>
    <t>Isaac</t>
  </si>
  <si>
    <t>Dutton</t>
  </si>
  <si>
    <t>Alfie</t>
  </si>
  <si>
    <t>Curtis</t>
  </si>
  <si>
    <t>Dexter</t>
  </si>
  <si>
    <t>Chambers</t>
  </si>
  <si>
    <t>Charlie</t>
  </si>
  <si>
    <t>Frost</t>
  </si>
  <si>
    <t>Oliver</t>
  </si>
  <si>
    <t>Andrassy Cripps</t>
  </si>
  <si>
    <t>Mason</t>
  </si>
  <si>
    <t>Henry</t>
  </si>
  <si>
    <t>Webb</t>
  </si>
  <si>
    <t>Jakob</t>
  </si>
  <si>
    <t>Wilan</t>
  </si>
  <si>
    <t>Joe</t>
  </si>
  <si>
    <t>Maynard</t>
  </si>
  <si>
    <t>Braden</t>
  </si>
  <si>
    <t>Read</t>
  </si>
  <si>
    <t>Dominic</t>
  </si>
  <si>
    <t>Bishop</t>
  </si>
  <si>
    <t>Adam</t>
  </si>
  <si>
    <t>Lamont</t>
  </si>
  <si>
    <t>Olly</t>
  </si>
  <si>
    <t>Oscar</t>
  </si>
  <si>
    <t>William </t>
  </si>
  <si>
    <t>Rogers </t>
  </si>
  <si>
    <t>Shute</t>
  </si>
  <si>
    <t>Zack</t>
  </si>
  <si>
    <t>Skelton</t>
  </si>
  <si>
    <t>Tyler</t>
  </si>
  <si>
    <t>Toby</t>
  </si>
  <si>
    <t>Cleave</t>
  </si>
  <si>
    <t>Jake</t>
  </si>
  <si>
    <t>Shadrick</t>
  </si>
  <si>
    <t>Daniel</t>
  </si>
  <si>
    <t>Sam</t>
  </si>
  <si>
    <t>Newton</t>
  </si>
  <si>
    <t>William</t>
  </si>
  <si>
    <t>Thomas </t>
  </si>
  <si>
    <t>Farmer</t>
  </si>
  <si>
    <t>Finley</t>
  </si>
  <si>
    <t>Bradley</t>
  </si>
  <si>
    <t>Starr</t>
  </si>
  <si>
    <t>McCurry</t>
  </si>
  <si>
    <t>Foster</t>
  </si>
  <si>
    <t>Milo</t>
  </si>
  <si>
    <t>Duffy</t>
  </si>
  <si>
    <t>Max </t>
  </si>
  <si>
    <t>Calum</t>
  </si>
  <si>
    <t>Kershaw</t>
  </si>
  <si>
    <t>Zachary</t>
  </si>
  <si>
    <t>Smith</t>
  </si>
  <si>
    <t>Sonny</t>
  </si>
  <si>
    <t>Whalley</t>
  </si>
  <si>
    <t>Nate</t>
  </si>
  <si>
    <t>Kingdon</t>
  </si>
  <si>
    <t>Leylan</t>
  </si>
  <si>
    <t>Vanhorn</t>
  </si>
  <si>
    <t>Charlie </t>
  </si>
  <si>
    <t>Waldron</t>
  </si>
  <si>
    <t>Chapman</t>
  </si>
  <si>
    <t>Wright</t>
  </si>
  <si>
    <t>Taylor </t>
  </si>
  <si>
    <t>Maund</t>
  </si>
  <si>
    <t>Jude </t>
  </si>
  <si>
    <t>Ayres</t>
  </si>
  <si>
    <t>Campbell </t>
  </si>
  <si>
    <t>Easy</t>
  </si>
  <si>
    <t>Reis-Fielder</t>
  </si>
  <si>
    <t>Woolacombe School </t>
  </si>
  <si>
    <t>Stevens</t>
  </si>
  <si>
    <t>Alex</t>
  </si>
  <si>
    <t>Drake</t>
  </si>
  <si>
    <t>Star</t>
  </si>
  <si>
    <t>Van Marciano</t>
  </si>
  <si>
    <t>Matthew</t>
  </si>
  <si>
    <t>Stanley</t>
  </si>
  <si>
    <t>Baker</t>
  </si>
  <si>
    <t>Oli </t>
  </si>
  <si>
    <t>Percy</t>
  </si>
  <si>
    <t>Dennis</t>
  </si>
  <si>
    <t>Kellaway</t>
  </si>
  <si>
    <t>Reed</t>
  </si>
  <si>
    <t>Archie </t>
  </si>
  <si>
    <t>Reeves</t>
  </si>
  <si>
    <t>Barnie</t>
  </si>
  <si>
    <t>Arthur</t>
  </si>
  <si>
    <t>Theo</t>
  </si>
  <si>
    <t>Rowe</t>
  </si>
  <si>
    <t>Haling-Heal</t>
  </si>
  <si>
    <t>Alfred</t>
  </si>
  <si>
    <t>Crossman</t>
  </si>
  <si>
    <t>Gething</t>
  </si>
  <si>
    <t>Rudy</t>
  </si>
  <si>
    <t>Rosenbaum</t>
  </si>
  <si>
    <t>Ollie</t>
  </si>
  <si>
    <t>Broad</t>
  </si>
  <si>
    <t>Ethan</t>
  </si>
  <si>
    <t>Liepa</t>
  </si>
  <si>
    <t>Barstow</t>
  </si>
  <si>
    <t>Lloyd</t>
  </si>
  <si>
    <t>Flanagan</t>
  </si>
  <si>
    <t>Lennie</t>
  </si>
  <si>
    <t>Pittwood</t>
  </si>
  <si>
    <t>Jude</t>
  </si>
  <si>
    <t>Robilliard</t>
  </si>
  <si>
    <t>Sebastian </t>
  </si>
  <si>
    <t>Hookes </t>
  </si>
  <si>
    <t>Louie</t>
  </si>
  <si>
    <t>Tymon</t>
  </si>
  <si>
    <t>Sticklepath School</t>
  </si>
  <si>
    <t>Frankie</t>
  </si>
  <si>
    <t>Maisie</t>
  </si>
  <si>
    <t>Cleo</t>
  </si>
  <si>
    <t>Parsons</t>
  </si>
  <si>
    <t>Eloise</t>
  </si>
  <si>
    <t>Isabella</t>
  </si>
  <si>
    <t>Isabelle</t>
  </si>
  <si>
    <t>Roome</t>
  </si>
  <si>
    <t>Farli</t>
  </si>
  <si>
    <t>Abram-Bridges</t>
  </si>
  <si>
    <t>Annie</t>
  </si>
  <si>
    <t>Ogden</t>
  </si>
  <si>
    <t>Bethan</t>
  </si>
  <si>
    <t>Silverlock</t>
  </si>
  <si>
    <t>Tamsin</t>
  </si>
  <si>
    <t>Wilcox</t>
  </si>
  <si>
    <t>Sienna</t>
  </si>
  <si>
    <t>East</t>
  </si>
  <si>
    <t>Jamie</t>
  </si>
  <si>
    <t>Coll</t>
  </si>
  <si>
    <t>Freya</t>
  </si>
  <si>
    <t>Betsy</t>
  </si>
  <si>
    <t>Baldaro</t>
  </si>
  <si>
    <t>Phoebe </t>
  </si>
  <si>
    <t>Violet </t>
  </si>
  <si>
    <t>Hibberd</t>
  </si>
  <si>
    <t>Webster</t>
  </si>
  <si>
    <t>Elizabeth </t>
  </si>
  <si>
    <t>Woodhead</t>
  </si>
  <si>
    <t>Amber</t>
  </si>
  <si>
    <t>Szymankiewicz</t>
  </si>
  <si>
    <t>Katherine</t>
  </si>
  <si>
    <t>Westaway</t>
  </si>
  <si>
    <t>Houle</t>
  </si>
  <si>
    <t>Freyja</t>
  </si>
  <si>
    <t>Malin</t>
  </si>
  <si>
    <t>Brooks</t>
  </si>
  <si>
    <t>Caitlin</t>
  </si>
  <si>
    <t>Yasmin</t>
  </si>
  <si>
    <t>Stapleton</t>
  </si>
  <si>
    <t>Sophie </t>
  </si>
  <si>
    <t>Eleanor</t>
  </si>
  <si>
    <t>Harriet</t>
  </si>
  <si>
    <t>Graley</t>
  </si>
  <si>
    <t>Deed</t>
  </si>
  <si>
    <t>Minnie</t>
  </si>
  <si>
    <t>Downing</t>
  </si>
  <si>
    <t>Merryn </t>
  </si>
  <si>
    <t>Tremlett</t>
  </si>
  <si>
    <t>Spencer</t>
  </si>
  <si>
    <t>Blackmore</t>
  </si>
  <si>
    <t>Millie </t>
  </si>
  <si>
    <t>Heather</t>
  </si>
  <si>
    <t>Matilda</t>
  </si>
  <si>
    <t>Thorn</t>
  </si>
  <si>
    <t>Kaitlyn</t>
  </si>
  <si>
    <t>Meddemmen</t>
  </si>
  <si>
    <t>Holly</t>
  </si>
  <si>
    <t>Sullivan</t>
  </si>
  <si>
    <t>Krystal</t>
  </si>
  <si>
    <t>Erica</t>
  </si>
  <si>
    <t>Amanda</t>
  </si>
  <si>
    <t>Bideford AAC</t>
  </si>
  <si>
    <t>Milsom</t>
  </si>
  <si>
    <t>Kiana</t>
  </si>
  <si>
    <t>Melvin</t>
  </si>
  <si>
    <t>Erin </t>
  </si>
  <si>
    <t>Donnellan</t>
  </si>
  <si>
    <t>Ronnie</t>
  </si>
  <si>
    <t>Mayo</t>
  </si>
  <si>
    <t>Paiano</t>
  </si>
  <si>
    <t>Rowtcliff</t>
  </si>
  <si>
    <t>Michelle</t>
  </si>
  <si>
    <t>Effie </t>
  </si>
  <si>
    <t>Tolson</t>
  </si>
  <si>
    <t>Karina</t>
  </si>
  <si>
    <t>Vasiliauskaite</t>
  </si>
  <si>
    <t>Hasley</t>
  </si>
  <si>
    <t>Holly </t>
  </si>
  <si>
    <t>Madison</t>
  </si>
  <si>
    <t>Emily </t>
  </si>
  <si>
    <t>Brunton</t>
  </si>
  <si>
    <t xml:space="preserve">Charlie </t>
  </si>
  <si>
    <t>Gater</t>
  </si>
  <si>
    <t>Christopher</t>
  </si>
  <si>
    <t>Oliveira</t>
  </si>
  <si>
    <t>Zaiph</t>
  </si>
  <si>
    <t xml:space="preserve">Henry </t>
  </si>
  <si>
    <t>Tapp</t>
  </si>
  <si>
    <t>Leo</t>
  </si>
  <si>
    <t>Pearson</t>
  </si>
  <si>
    <t>Ted</t>
  </si>
  <si>
    <t>Chesworth</t>
  </si>
  <si>
    <t>Calib</t>
  </si>
  <si>
    <t>Martin </t>
  </si>
  <si>
    <t>Samuel</t>
  </si>
  <si>
    <t>Ryan</t>
  </si>
  <si>
    <t>Connor</t>
  </si>
  <si>
    <t>Max</t>
  </si>
  <si>
    <t>Craig</t>
  </si>
  <si>
    <t>Lee</t>
  </si>
  <si>
    <t>Sweetland</t>
  </si>
  <si>
    <t>Caden</t>
  </si>
  <si>
    <t>Boon</t>
  </si>
  <si>
    <t>Joshua</t>
  </si>
  <si>
    <t>Ross</t>
  </si>
  <si>
    <t>Cassius</t>
  </si>
  <si>
    <t>Beeton</t>
  </si>
  <si>
    <t>Flynn </t>
  </si>
  <si>
    <t>Morgan </t>
  </si>
  <si>
    <t>Cloak</t>
  </si>
  <si>
    <t>Arron</t>
  </si>
  <si>
    <t>Werrett</t>
  </si>
  <si>
    <t>Jethro</t>
  </si>
  <si>
    <t>Middleton</t>
  </si>
  <si>
    <t>Fenwick</t>
  </si>
  <si>
    <t>Lucas </t>
  </si>
  <si>
    <t>Whale</t>
  </si>
  <si>
    <t>Great Torrington Bluecoat</t>
  </si>
  <si>
    <t>Sunny</t>
  </si>
  <si>
    <t>Clarke</t>
  </si>
  <si>
    <t>Rafe</t>
  </si>
  <si>
    <t>Blake </t>
  </si>
  <si>
    <t>Weaver</t>
  </si>
  <si>
    <t>Reuben </t>
  </si>
  <si>
    <t>Cann</t>
  </si>
  <si>
    <t>Ewan</t>
  </si>
  <si>
    <t>Fred</t>
  </si>
  <si>
    <t>Shere</t>
  </si>
  <si>
    <t>Finlay</t>
  </si>
  <si>
    <t>Niall</t>
  </si>
  <si>
    <t>Slade</t>
  </si>
  <si>
    <t>Callum</t>
  </si>
  <si>
    <t>Jarmin</t>
  </si>
  <si>
    <t>Josh</t>
  </si>
  <si>
    <t>Lui</t>
  </si>
  <si>
    <t>Holland</t>
  </si>
  <si>
    <t>Sebastian</t>
  </si>
  <si>
    <t>Malakai</t>
  </si>
  <si>
    <t>Warren</t>
  </si>
  <si>
    <t>Mateo</t>
  </si>
  <si>
    <t>Corey</t>
  </si>
  <si>
    <t>Lester</t>
  </si>
  <si>
    <t>Maycock</t>
  </si>
  <si>
    <t>Jacob</t>
  </si>
  <si>
    <t>Woollacott</t>
  </si>
  <si>
    <t>Richards</t>
  </si>
  <si>
    <t>Harvey</t>
  </si>
  <si>
    <t>Edwards</t>
  </si>
  <si>
    <t>Nicholas </t>
  </si>
  <si>
    <t>Theo </t>
  </si>
  <si>
    <t>Gierke</t>
  </si>
  <si>
    <t>Jefferson</t>
  </si>
  <si>
    <t>Gabriel</t>
  </si>
  <si>
    <t>Napier</t>
  </si>
  <si>
    <t>Tucker</t>
  </si>
  <si>
    <t>Percival</t>
  </si>
  <si>
    <t>Cresswell</t>
  </si>
  <si>
    <t>Cottle</t>
  </si>
  <si>
    <t>St Petroc's School</t>
  </si>
  <si>
    <t>Lewis</t>
  </si>
  <si>
    <t>Carter</t>
  </si>
  <si>
    <t>Bodie</t>
  </si>
  <si>
    <t>Johns</t>
  </si>
  <si>
    <t>Woolsery Primary</t>
  </si>
  <si>
    <t>Barrow</t>
  </si>
  <si>
    <t>Bratton Fleming</t>
  </si>
  <si>
    <t>Fryers</t>
  </si>
  <si>
    <t>Hayden</t>
  </si>
  <si>
    <t>Powe</t>
  </si>
  <si>
    <t>St Margaret's Northam</t>
  </si>
  <si>
    <t>Skye</t>
  </si>
  <si>
    <t>Pirie</t>
  </si>
  <si>
    <t>Abbi</t>
  </si>
  <si>
    <t>Oscroft</t>
  </si>
  <si>
    <t>Dotty</t>
  </si>
  <si>
    <t>Indiana</t>
  </si>
  <si>
    <t>Stephenson</t>
  </si>
  <si>
    <t>Taryn</t>
  </si>
  <si>
    <t>Parker</t>
  </si>
  <si>
    <t>Jasmine</t>
  </si>
  <si>
    <t>Miller</t>
  </si>
  <si>
    <t>Paula</t>
  </si>
  <si>
    <t>Blasi Cairol</t>
  </si>
  <si>
    <t>Holsworthy College</t>
  </si>
  <si>
    <t>Jessica</t>
  </si>
  <si>
    <t>Bo</t>
  </si>
  <si>
    <t>Ilfracombe Academy</t>
  </si>
  <si>
    <t>Ellen</t>
  </si>
  <si>
    <t>Park School</t>
  </si>
  <si>
    <t xml:space="preserve">Kingsley School </t>
  </si>
  <si>
    <t>Dylan</t>
  </si>
  <si>
    <t>Dayman</t>
  </si>
  <si>
    <t>Zac</t>
  </si>
  <si>
    <t>Thorne</t>
  </si>
  <si>
    <t>Fletcher</t>
  </si>
  <si>
    <t>Finn</t>
  </si>
  <si>
    <t>Figes</t>
  </si>
  <si>
    <t>Victor</t>
  </si>
  <si>
    <t>Leworthy</t>
  </si>
  <si>
    <t>Lotte</t>
  </si>
  <si>
    <t>Pilton Community College</t>
  </si>
  <si>
    <t>Chase</t>
  </si>
  <si>
    <t>Wren</t>
  </si>
  <si>
    <t>Lulu</t>
  </si>
  <si>
    <t>Goaman</t>
  </si>
  <si>
    <t>Bell</t>
  </si>
  <si>
    <t>Mia</t>
  </si>
  <si>
    <t>Fordham</t>
  </si>
  <si>
    <t>Liberty</t>
  </si>
  <si>
    <t>Braunton Academy </t>
  </si>
  <si>
    <t>Stucley</t>
  </si>
  <si>
    <t>Land</t>
  </si>
  <si>
    <t>Marnie</t>
  </si>
  <si>
    <t>Bude Rats</t>
  </si>
  <si>
    <t>Maya</t>
  </si>
  <si>
    <t>Watts</t>
  </si>
  <si>
    <t>Lexi</t>
  </si>
  <si>
    <t>Georgia</t>
  </si>
  <si>
    <t>Ailis</t>
  </si>
  <si>
    <t>Temple-Thurston</t>
  </si>
  <si>
    <t>Lovejoy</t>
  </si>
  <si>
    <t>Sutton</t>
  </si>
  <si>
    <t>Lana</t>
  </si>
  <si>
    <t>Sargent</t>
  </si>
  <si>
    <t>Miley</t>
  </si>
  <si>
    <t>Stannard-Jacques</t>
  </si>
  <si>
    <t>Pridham</t>
  </si>
  <si>
    <t>Florence</t>
  </si>
  <si>
    <t>Benfield</t>
  </si>
  <si>
    <t>Eden</t>
  </si>
  <si>
    <t>Darling</t>
  </si>
  <si>
    <t>Braunton Academy</t>
  </si>
  <si>
    <t>Elena</t>
  </si>
  <si>
    <t>Caleb</t>
  </si>
  <si>
    <t>Kyle</t>
  </si>
  <si>
    <t>Saul</t>
  </si>
  <si>
    <t>Barraclough</t>
  </si>
  <si>
    <t>Daniel </t>
  </si>
  <si>
    <t>Tiverton Harriers</t>
  </si>
  <si>
    <t>Jim</t>
  </si>
  <si>
    <t>Turner</t>
  </si>
  <si>
    <t>Spike</t>
  </si>
  <si>
    <t>Phillips</t>
  </si>
  <si>
    <t>Coad</t>
  </si>
  <si>
    <t>Sunny </t>
  </si>
  <si>
    <t>Aaron</t>
  </si>
  <si>
    <t>Goldsworthy</t>
  </si>
  <si>
    <t>Jaden</t>
  </si>
  <si>
    <t>Rigler</t>
  </si>
  <si>
    <t>Tyler John</t>
  </si>
  <si>
    <t>Short</t>
  </si>
  <si>
    <t>Ryley</t>
  </si>
  <si>
    <t>Pilkington</t>
  </si>
  <si>
    <t>Tithecott</t>
  </si>
  <si>
    <t>Malakai </t>
  </si>
  <si>
    <t>Hagley</t>
  </si>
  <si>
    <t>Pip</t>
  </si>
  <si>
    <t>Lindenbaum</t>
  </si>
  <si>
    <t>Jay</t>
  </si>
  <si>
    <t>Tittle</t>
  </si>
  <si>
    <t>Parry</t>
  </si>
  <si>
    <t>Fiona</t>
  </si>
  <si>
    <t>Corrick</t>
  </si>
  <si>
    <t>Eliza</t>
  </si>
  <si>
    <t>Banbury</t>
  </si>
  <si>
    <t>Issy</t>
  </si>
  <si>
    <t>Edworthy</t>
  </si>
  <si>
    <t>Okehampton RC</t>
  </si>
  <si>
    <t>Luke</t>
  </si>
  <si>
    <t>Hamley</t>
  </si>
  <si>
    <t>Sid</t>
  </si>
  <si>
    <t>Dan</t>
  </si>
  <si>
    <t>Parkin</t>
  </si>
  <si>
    <t>Nathan</t>
  </si>
  <si>
    <t>Spriggs</t>
  </si>
  <si>
    <t>Grigg</t>
  </si>
  <si>
    <t>Great Torrington School</t>
  </si>
  <si>
    <t>Will</t>
  </si>
  <si>
    <t>Hart</t>
  </si>
  <si>
    <t>Hector </t>
  </si>
  <si>
    <t>Darling </t>
  </si>
  <si>
    <t>Gordon </t>
  </si>
  <si>
    <t>Back</t>
  </si>
  <si>
    <t>Glyn</t>
  </si>
  <si>
    <t>Dave</t>
  </si>
  <si>
    <t>Green</t>
  </si>
  <si>
    <t>Shaun</t>
  </si>
  <si>
    <t>Iain</t>
  </si>
  <si>
    <t>Hindes</t>
  </si>
  <si>
    <t>North Devon Triathlon</t>
  </si>
  <si>
    <t>Dale</t>
  </si>
  <si>
    <t>John </t>
  </si>
  <si>
    <t>Shapland</t>
  </si>
  <si>
    <t>Gary</t>
  </si>
  <si>
    <t>Wright </t>
  </si>
  <si>
    <t>Mark</t>
  </si>
  <si>
    <t>Ian</t>
  </si>
  <si>
    <t>Bill</t>
  </si>
  <si>
    <t>North Devon Road Runners</t>
  </si>
  <si>
    <t>Simon</t>
  </si>
  <si>
    <t>Beeby</t>
  </si>
  <si>
    <t>Steve</t>
  </si>
  <si>
    <t>Michael</t>
  </si>
  <si>
    <t>Robbins</t>
  </si>
  <si>
    <t>Newbury AC</t>
  </si>
  <si>
    <t>Neil </t>
  </si>
  <si>
    <t>South Molton Strugglers</t>
  </si>
  <si>
    <t>Blight</t>
  </si>
  <si>
    <t>Bideford AAC </t>
  </si>
  <si>
    <t>Nick</t>
  </si>
  <si>
    <t>Georgina</t>
  </si>
  <si>
    <t>Mandy</t>
  </si>
  <si>
    <t>Joanne</t>
  </si>
  <si>
    <t>Muddy Mums</t>
  </si>
  <si>
    <t>Sara</t>
  </si>
  <si>
    <t>Colvin</t>
  </si>
  <si>
    <t>Liz</t>
  </si>
  <si>
    <t>Warner</t>
  </si>
  <si>
    <t>Susan</t>
  </si>
  <si>
    <t>Standford</t>
  </si>
  <si>
    <t>Lorrie</t>
  </si>
  <si>
    <t>Woolgar</t>
  </si>
  <si>
    <t>Helen</t>
  </si>
  <si>
    <t>Dinnage</t>
  </si>
  <si>
    <t>Samantha</t>
  </si>
  <si>
    <t>Barnbrook</t>
  </si>
  <si>
    <t>Catherine</t>
  </si>
  <si>
    <t>Gardner</t>
  </si>
  <si>
    <t>Anna</t>
  </si>
  <si>
    <t>Elise </t>
  </si>
  <si>
    <t>Dawn</t>
  </si>
  <si>
    <t>Crabb</t>
  </si>
  <si>
    <t>Webbe</t>
  </si>
  <si>
    <t>Leaha</t>
  </si>
  <si>
    <t>Davey</t>
  </si>
  <si>
    <t>Victoria</t>
  </si>
  <si>
    <t>Lindo</t>
  </si>
  <si>
    <t>Karen</t>
  </si>
  <si>
    <t>Andrassy</t>
  </si>
  <si>
    <t>Tanner</t>
  </si>
  <si>
    <t>Zoe</t>
  </si>
  <si>
    <t>Betteridge</t>
  </si>
  <si>
    <t>Davina</t>
  </si>
  <si>
    <t>Amy</t>
  </si>
  <si>
    <t>Brummitt</t>
  </si>
  <si>
    <t>Natasha</t>
  </si>
  <si>
    <t>Sarah</t>
  </si>
  <si>
    <t>Andrea</t>
  </si>
  <si>
    <t>Rachael</t>
  </si>
  <si>
    <t>Dunn</t>
  </si>
  <si>
    <t>Cooke</t>
  </si>
  <si>
    <t>Julie</t>
  </si>
  <si>
    <t>Young</t>
  </si>
  <si>
    <t>Kim</t>
  </si>
  <si>
    <t>Heidi</t>
  </si>
  <si>
    <t>Esme</t>
  </si>
  <si>
    <t>Neave</t>
  </si>
  <si>
    <t>McKibbin</t>
  </si>
  <si>
    <t>Atkinson</t>
  </si>
  <si>
    <t>Stephen</t>
  </si>
  <si>
    <t>Andy</t>
  </si>
  <si>
    <t>Cripps</t>
  </si>
  <si>
    <t>Lethem</t>
  </si>
  <si>
    <t>Jeffrey</t>
  </si>
  <si>
    <t>Butler</t>
  </si>
  <si>
    <t>NDRR</t>
  </si>
  <si>
    <t>David</t>
  </si>
  <si>
    <t>Knight</t>
  </si>
  <si>
    <t>Keith</t>
  </si>
  <si>
    <t>Conrad</t>
  </si>
  <si>
    <t>Sarah-Jane</t>
  </si>
  <si>
    <t>MacKenzie-Shapland</t>
  </si>
  <si>
    <t>Elliott</t>
  </si>
  <si>
    <t>Anatassy</t>
  </si>
  <si>
    <t>Laura</t>
  </si>
  <si>
    <t>Torrington AC</t>
  </si>
  <si>
    <t>Hamilton</t>
  </si>
  <si>
    <t>St Margaret's  Northam</t>
  </si>
  <si>
    <t>Floyd</t>
  </si>
  <si>
    <t>Brayford</t>
  </si>
  <si>
    <t>Rees-Williams</t>
  </si>
  <si>
    <t>Mathias</t>
  </si>
  <si>
    <t>Westcroft School</t>
  </si>
  <si>
    <t>Felix</t>
  </si>
  <si>
    <t>Store</t>
  </si>
  <si>
    <t>Cooper</t>
  </si>
  <si>
    <t>Shirwell School</t>
  </si>
  <si>
    <t>Southmead School</t>
  </si>
  <si>
    <t>Kester</t>
  </si>
  <si>
    <t>Joslin</t>
  </si>
  <si>
    <t>Ophelia</t>
  </si>
  <si>
    <t>Latham</t>
  </si>
  <si>
    <t>Rook</t>
  </si>
  <si>
    <t>Etta</t>
  </si>
  <si>
    <t>Vipond</t>
  </si>
  <si>
    <t>Josie</t>
  </si>
  <si>
    <t>Moore</t>
  </si>
  <si>
    <t>Leah</t>
  </si>
  <si>
    <t>Herbert</t>
  </si>
  <si>
    <t>Newport Academy</t>
  </si>
  <si>
    <t>Bronte</t>
  </si>
  <si>
    <t>Sanderson</t>
  </si>
  <si>
    <t>Swimbridge School</t>
  </si>
  <si>
    <t>Romy</t>
  </si>
  <si>
    <t>Aoife</t>
  </si>
  <si>
    <t>O'Connor</t>
  </si>
  <si>
    <t>Tom</t>
  </si>
  <si>
    <t>Ruben</t>
  </si>
  <si>
    <t>Stacey</t>
  </si>
  <si>
    <t>Aidan</t>
  </si>
  <si>
    <t>Jayden</t>
  </si>
  <si>
    <t>Oakley</t>
  </si>
  <si>
    <t>Sharp</t>
  </si>
  <si>
    <t>Lukas</t>
  </si>
  <si>
    <t>Billy</t>
  </si>
  <si>
    <t>Crate-L</t>
  </si>
  <si>
    <t>Bury</t>
  </si>
  <si>
    <t>Edison</t>
  </si>
  <si>
    <t>Buck</t>
  </si>
  <si>
    <t>Rupert</t>
  </si>
  <si>
    <t>Aex</t>
  </si>
  <si>
    <t>Vogler</t>
  </si>
  <si>
    <t>Gill</t>
  </si>
  <si>
    <t>Kenaan</t>
  </si>
  <si>
    <t>Hugo</t>
  </si>
  <si>
    <t>West Down School</t>
  </si>
  <si>
    <t>Shayla</t>
  </si>
  <si>
    <t>Wells</t>
  </si>
  <si>
    <t>Molly</t>
  </si>
  <si>
    <t>Pettingell</t>
  </si>
  <si>
    <t>Lola</t>
  </si>
  <si>
    <t>Gerrard</t>
  </si>
  <si>
    <t>Fremington School</t>
  </si>
  <si>
    <t>Paylor</t>
  </si>
  <si>
    <t>Ida</t>
  </si>
  <si>
    <t>Kingdom</t>
  </si>
  <si>
    <t>Smith-Williams</t>
  </si>
  <si>
    <t>Winnie</t>
  </si>
  <si>
    <t>Friend</t>
  </si>
  <si>
    <t>Owen</t>
  </si>
  <si>
    <t>Caen School</t>
  </si>
  <si>
    <t>Appledore A</t>
  </si>
  <si>
    <t>Appledore B</t>
  </si>
  <si>
    <t>Bradworthy A</t>
  </si>
  <si>
    <t>Bradworthy B</t>
  </si>
  <si>
    <t>Bradworthy C</t>
  </si>
  <si>
    <t>Georgeham</t>
  </si>
  <si>
    <t>Goodleigh</t>
  </si>
  <si>
    <t>Kingsley Juniors</t>
  </si>
  <si>
    <t>Monkleigh A</t>
  </si>
  <si>
    <t>Monkleigh B</t>
  </si>
  <si>
    <t>North Molton</t>
  </si>
  <si>
    <t>South Molton A</t>
  </si>
  <si>
    <t>South Molton B</t>
  </si>
  <si>
    <t>South Molton C</t>
  </si>
  <si>
    <t>St Marys Bideford</t>
  </si>
  <si>
    <t>Swimbridge</t>
  </si>
  <si>
    <t>St Marys Bideford A</t>
  </si>
  <si>
    <t>Holywell B</t>
  </si>
  <si>
    <t>St Helens Abbotsham</t>
  </si>
  <si>
    <t>St Marys Bideford B</t>
  </si>
  <si>
    <t>St Marys Bideford C</t>
  </si>
  <si>
    <t>Swimbridge A</t>
  </si>
  <si>
    <t>Swimbridge B</t>
  </si>
  <si>
    <t>Woolacombe A</t>
  </si>
  <si>
    <t>Woolacombe B</t>
  </si>
  <si>
    <t>Marwood School A</t>
  </si>
  <si>
    <t>North Devon AC B</t>
  </si>
  <si>
    <t>Kingsley Junior School</t>
  </si>
  <si>
    <t>Bratton Flemming School</t>
  </si>
  <si>
    <t>North Devon AC</t>
  </si>
  <si>
    <t>Holsworthy College A</t>
  </si>
  <si>
    <t>North Devon AC A</t>
  </si>
  <si>
    <t>Holsworthy College B</t>
  </si>
  <si>
    <t>North Devon AC C</t>
  </si>
  <si>
    <t>Bideford AAC A</t>
  </si>
  <si>
    <t>Bideford AAC B</t>
  </si>
  <si>
    <t>North Devon AC </t>
  </si>
  <si>
    <t>Kingsley School, Bideford</t>
  </si>
  <si>
    <t>North Devon Triathon</t>
  </si>
  <si>
    <t>St Mary's School P&amp;T  A</t>
  </si>
  <si>
    <t>St Mary's School P&amp;T  B</t>
  </si>
  <si>
    <t xml:space="preserve">Bideford AAC </t>
  </si>
  <si>
    <t>Appledore School P&amp;T</t>
  </si>
  <si>
    <t xml:space="preserve">Muddy Mums </t>
  </si>
  <si>
    <t>Pete</t>
  </si>
  <si>
    <t>Last</t>
  </si>
  <si>
    <t>North DevonAC</t>
  </si>
  <si>
    <t>Sandixson</t>
  </si>
  <si>
    <t>Lethem-Gent</t>
  </si>
  <si>
    <t>Eleanor </t>
  </si>
  <si>
    <t>Reynolds</t>
  </si>
  <si>
    <t>Morris</t>
  </si>
  <si>
    <t>Steven</t>
  </si>
  <si>
    <t>Ellis</t>
  </si>
  <si>
    <t>University of Leicester </t>
  </si>
  <si>
    <t>Horwood Newton Tracey School</t>
  </si>
  <si>
    <t>Amelia</t>
  </si>
  <si>
    <t>Standen</t>
  </si>
  <si>
    <t>Andrew</t>
  </si>
  <si>
    <t>Lucas</t>
  </si>
  <si>
    <t>Abbie</t>
  </si>
  <si>
    <t>Willow</t>
  </si>
  <si>
    <t>Woolsery School</t>
  </si>
  <si>
    <t>Myiesha</t>
  </si>
  <si>
    <t>Newcombe</t>
  </si>
  <si>
    <t>Bond</t>
  </si>
  <si>
    <t>Thea</t>
  </si>
  <si>
    <t>Northcott</t>
  </si>
  <si>
    <t>Malachi</t>
  </si>
  <si>
    <t>Hennessy</t>
  </si>
  <si>
    <t>McRae</t>
  </si>
  <si>
    <t>Symons</t>
  </si>
  <si>
    <t>Shebbear College</t>
  </si>
  <si>
    <t>Winkworth</t>
  </si>
  <si>
    <t>Sawyer</t>
  </si>
  <si>
    <t>Dent</t>
  </si>
  <si>
    <t>Dougie</t>
  </si>
  <si>
    <t>MacNab</t>
  </si>
  <si>
    <t>Dixie</t>
  </si>
  <si>
    <t>Shebbear Prep School</t>
  </si>
  <si>
    <t>South Molton D</t>
  </si>
  <si>
    <t>Mae</t>
  </si>
  <si>
    <t>Puttipap</t>
  </si>
  <si>
    <t>Bishops Tawton School</t>
  </si>
  <si>
    <t>Madeline</t>
  </si>
  <si>
    <t>Bea</t>
  </si>
  <si>
    <t>Joseph</t>
  </si>
  <si>
    <t>Trevor</t>
  </si>
  <si>
    <t>Sealey</t>
  </si>
  <si>
    <t>Stevenson</t>
  </si>
  <si>
    <t>Exeter Harriers</t>
  </si>
  <si>
    <t>Georgham School</t>
  </si>
  <si>
    <t>Holdsworthy College</t>
  </si>
  <si>
    <t>Sadie</t>
  </si>
  <si>
    <t>Chambers-Wilson</t>
  </si>
  <si>
    <t>Dack</t>
  </si>
  <si>
    <t>North Devon AC  B</t>
  </si>
  <si>
    <t>North Devon AC  A</t>
  </si>
  <si>
    <t>Age</t>
  </si>
  <si>
    <t>U17M</t>
  </si>
  <si>
    <t>U17W</t>
  </si>
  <si>
    <t>Sec</t>
  </si>
  <si>
    <t>Marilyn</t>
  </si>
  <si>
    <t>Blair</t>
  </si>
  <si>
    <t>Sally</t>
  </si>
  <si>
    <t>Ray</t>
  </si>
  <si>
    <t>Reader</t>
  </si>
  <si>
    <t>Just Jog</t>
  </si>
  <si>
    <t>Allen</t>
  </si>
  <si>
    <t>Hebard</t>
  </si>
  <si>
    <t>Braunton Acadmey</t>
  </si>
  <si>
    <t>Cutler</t>
  </si>
  <si>
    <t>Ball</t>
  </si>
  <si>
    <t>Yafai</t>
  </si>
  <si>
    <t>Caudia</t>
  </si>
  <si>
    <t>Parry-Bull</t>
  </si>
  <si>
    <t>Bilby</t>
  </si>
  <si>
    <t>Scotting</t>
  </si>
  <si>
    <t>Niamh</t>
  </si>
  <si>
    <t>Burke</t>
  </si>
  <si>
    <t>Nuala</t>
  </si>
  <si>
    <t>Burrows</t>
  </si>
  <si>
    <t>Hazel</t>
  </si>
  <si>
    <t>Alec</t>
  </si>
  <si>
    <t>Gray</t>
  </si>
  <si>
    <t>St Helen's Abbotsham</t>
  </si>
  <si>
    <t>Gard</t>
  </si>
  <si>
    <t>Claire</t>
  </si>
  <si>
    <t>Marwood</t>
  </si>
  <si>
    <t>Southmead</t>
  </si>
  <si>
    <t>North Devon AC D</t>
  </si>
  <si>
    <t>Silvester</t>
  </si>
  <si>
    <t>B</t>
  </si>
  <si>
    <t>Simpson</t>
  </si>
  <si>
    <t>Jemima</t>
  </si>
  <si>
    <t>Lambert</t>
  </si>
  <si>
    <t>Norah</t>
  </si>
  <si>
    <t>Beatrix</t>
  </si>
  <si>
    <t>Myah</t>
  </si>
  <si>
    <t>Griffiths</t>
  </si>
  <si>
    <t>Segerberg</t>
  </si>
  <si>
    <t>Kate</t>
  </si>
  <si>
    <t>Marwood School B</t>
  </si>
  <si>
    <t>Coxleigh+J53:J79</t>
  </si>
  <si>
    <t>St Mary's P&amp;T  B</t>
  </si>
  <si>
    <t>Venner</t>
  </si>
  <si>
    <t>Roan</t>
  </si>
  <si>
    <t>Fin</t>
  </si>
  <si>
    <t>Cole</t>
  </si>
  <si>
    <t>Fook</t>
  </si>
  <si>
    <t xml:space="preserve">Please note that all times listed after 14th position </t>
  </si>
  <si>
    <t>Caused by back up of runners before the finish line</t>
  </si>
  <si>
    <t>are camera generated and therefore not precise</t>
  </si>
  <si>
    <t>Please check 31st position andf VERIFY with organisers - MANY THANKS</t>
  </si>
  <si>
    <t>Woollam- Dalling</t>
  </si>
  <si>
    <t>Y</t>
  </si>
  <si>
    <t>N</t>
  </si>
  <si>
    <t>WBS</t>
  </si>
  <si>
    <t>WBS 3/2/19</t>
  </si>
  <si>
    <t>?</t>
  </si>
  <si>
    <t>4th</t>
  </si>
  <si>
    <t>5th</t>
  </si>
  <si>
    <t>Newport Primary School</t>
  </si>
  <si>
    <t>Corbin</t>
  </si>
  <si>
    <t>Holdsworthy School</t>
  </si>
  <si>
    <t>Nicvk</t>
  </si>
  <si>
    <t>Phil</t>
  </si>
  <si>
    <t>Rycroft</t>
  </si>
  <si>
    <t>2nd</t>
  </si>
  <si>
    <t>3rd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</si>
</sst>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9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9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i/>
      <sz val="14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sz val="9"/>
      <color indexed="63"/>
      <name val="Segoe UI"/>
      <family val="2"/>
    </font>
    <font>
      <sz val="8"/>
      <color indexed="10"/>
      <name val="Calibri"/>
      <family val="2"/>
    </font>
    <font>
      <b/>
      <sz val="24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i/>
      <u val="single"/>
      <sz val="9"/>
      <color rgb="FFFF0000"/>
      <name val="Calibri"/>
      <family val="2"/>
    </font>
    <font>
      <b/>
      <sz val="18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sz val="9"/>
      <color rgb="FF212121"/>
      <name val="Segoe U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65">
    <xf numFmtId="0" fontId="0" fillId="0" borderId="0" xfId="0" applyFont="1" applyAlignment="1">
      <alignment/>
    </xf>
    <xf numFmtId="0" fontId="97" fillId="33" borderId="10" xfId="0" applyFont="1" applyFill="1" applyBorder="1" applyAlignment="1">
      <alignment/>
    </xf>
    <xf numFmtId="0" fontId="98" fillId="33" borderId="11" xfId="0" applyFont="1" applyFill="1" applyBorder="1" applyAlignment="1">
      <alignment/>
    </xf>
    <xf numFmtId="0" fontId="95" fillId="0" borderId="12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9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6" fillId="0" borderId="12" xfId="0" applyFont="1" applyBorder="1" applyAlignment="1">
      <alignment/>
    </xf>
    <xf numFmtId="0" fontId="26" fillId="34" borderId="12" xfId="0" applyFont="1" applyFill="1" applyBorder="1" applyAlignment="1">
      <alignment horizontal="center"/>
    </xf>
    <xf numFmtId="0" fontId="95" fillId="0" borderId="12" xfId="0" applyFont="1" applyBorder="1" applyAlignment="1">
      <alignment/>
    </xf>
    <xf numFmtId="0" fontId="95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95" fillId="0" borderId="14" xfId="0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11" xfId="0" applyFont="1" applyBorder="1" applyAlignment="1">
      <alignment/>
    </xf>
    <xf numFmtId="0" fontId="0" fillId="0" borderId="12" xfId="0" applyBorder="1" applyAlignment="1">
      <alignment/>
    </xf>
    <xf numFmtId="0" fontId="101" fillId="33" borderId="11" xfId="0" applyFont="1" applyFill="1" applyBorder="1" applyAlignment="1">
      <alignment/>
    </xf>
    <xf numFmtId="0" fontId="101" fillId="33" borderId="14" xfId="0" applyFont="1" applyFill="1" applyBorder="1" applyAlignment="1">
      <alignment/>
    </xf>
    <xf numFmtId="0" fontId="101" fillId="0" borderId="0" xfId="0" applyFont="1" applyAlignment="1">
      <alignment/>
    </xf>
    <xf numFmtId="0" fontId="0" fillId="0" borderId="11" xfId="0" applyBorder="1" applyAlignment="1">
      <alignment/>
    </xf>
    <xf numFmtId="0" fontId="102" fillId="0" borderId="12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3" fillId="34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16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0" fontId="0" fillId="33" borderId="0" xfId="0" applyFill="1" applyAlignment="1">
      <alignment horizontal="center"/>
    </xf>
    <xf numFmtId="0" fontId="26" fillId="0" borderId="12" xfId="0" applyFont="1" applyBorder="1" applyAlignment="1">
      <alignment horizontal="center"/>
    </xf>
    <xf numFmtId="0" fontId="100" fillId="0" borderId="0" xfId="0" applyFont="1" applyAlignment="1">
      <alignment/>
    </xf>
    <xf numFmtId="0" fontId="0" fillId="33" borderId="11" xfId="0" applyFill="1" applyBorder="1" applyAlignment="1">
      <alignment/>
    </xf>
    <xf numFmtId="0" fontId="32" fillId="33" borderId="14" xfId="0" applyFont="1" applyFill="1" applyBorder="1" applyAlignment="1">
      <alignment/>
    </xf>
    <xf numFmtId="0" fontId="104" fillId="33" borderId="17" xfId="0" applyFont="1" applyFill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5" fillId="0" borderId="12" xfId="0" applyFont="1" applyBorder="1" applyAlignment="1">
      <alignment horizontal="center"/>
    </xf>
    <xf numFmtId="0" fontId="106" fillId="0" borderId="12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96" fillId="34" borderId="0" xfId="0" applyFont="1" applyFill="1" applyAlignment="1">
      <alignment horizontal="center"/>
    </xf>
    <xf numFmtId="0" fontId="104" fillId="0" borderId="12" xfId="0" applyFont="1" applyBorder="1" applyAlignment="1">
      <alignment/>
    </xf>
    <xf numFmtId="0" fontId="38" fillId="33" borderId="13" xfId="0" applyFont="1" applyFill="1" applyBorder="1" applyAlignment="1">
      <alignment/>
    </xf>
    <xf numFmtId="0" fontId="26" fillId="34" borderId="18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100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34" borderId="0" xfId="0" applyFill="1" applyAlignment="1">
      <alignment/>
    </xf>
    <xf numFmtId="0" fontId="107" fillId="33" borderId="10" xfId="0" applyFont="1" applyFill="1" applyBorder="1" applyAlignment="1">
      <alignment/>
    </xf>
    <xf numFmtId="0" fontId="95" fillId="34" borderId="0" xfId="0" applyFont="1" applyFill="1" applyAlignment="1">
      <alignment/>
    </xf>
    <xf numFmtId="0" fontId="100" fillId="34" borderId="0" xfId="0" applyFont="1" applyFill="1" applyAlignment="1">
      <alignment/>
    </xf>
    <xf numFmtId="0" fontId="100" fillId="34" borderId="0" xfId="0" applyFont="1" applyFill="1" applyAlignment="1">
      <alignment/>
    </xf>
    <xf numFmtId="0" fontId="26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102" fillId="0" borderId="12" xfId="0" applyFont="1" applyBorder="1" applyAlignment="1">
      <alignment/>
    </xf>
    <xf numFmtId="0" fontId="31" fillId="33" borderId="0" xfId="0" applyFont="1" applyFill="1" applyAlignment="1">
      <alignment horizontal="center"/>
    </xf>
    <xf numFmtId="0" fontId="98" fillId="33" borderId="11" xfId="0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right"/>
    </xf>
    <xf numFmtId="0" fontId="28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left"/>
    </xf>
    <xf numFmtId="0" fontId="28" fillId="34" borderId="0" xfId="0" applyFont="1" applyFill="1" applyAlignment="1">
      <alignment horizontal="left"/>
    </xf>
    <xf numFmtId="0" fontId="34" fillId="34" borderId="12" xfId="0" applyFont="1" applyFill="1" applyBorder="1" applyAlignment="1">
      <alignment horizontal="center"/>
    </xf>
    <xf numFmtId="0" fontId="98" fillId="33" borderId="19" xfId="0" applyFont="1" applyFill="1" applyBorder="1" applyAlignment="1">
      <alignment horizontal="center"/>
    </xf>
    <xf numFmtId="0" fontId="31" fillId="33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31" fillId="33" borderId="0" xfId="0" applyFont="1" applyFill="1" applyAlignment="1">
      <alignment horizontal="left"/>
    </xf>
    <xf numFmtId="0" fontId="2" fillId="34" borderId="11" xfId="0" applyFont="1" applyFill="1" applyBorder="1" applyAlignment="1">
      <alignment horizontal="left"/>
    </xf>
    <xf numFmtId="0" fontId="100" fillId="0" borderId="11" xfId="0" applyFont="1" applyBorder="1" applyAlignment="1">
      <alignment horizontal="center"/>
    </xf>
    <xf numFmtId="0" fontId="95" fillId="0" borderId="12" xfId="0" applyFont="1" applyBorder="1" applyAlignment="1">
      <alignment horizontal="right"/>
    </xf>
    <xf numFmtId="0" fontId="31" fillId="33" borderId="11" xfId="0" applyFont="1" applyFill="1" applyBorder="1" applyAlignment="1">
      <alignment horizontal="right"/>
    </xf>
    <xf numFmtId="0" fontId="31" fillId="33" borderId="11" xfId="0" applyFont="1" applyFill="1" applyBorder="1" applyAlignment="1">
      <alignment horizontal="left"/>
    </xf>
    <xf numFmtId="0" fontId="104" fillId="0" borderId="0" xfId="0" applyFont="1" applyAlignment="1">
      <alignment horizontal="center"/>
    </xf>
    <xf numFmtId="0" fontId="104" fillId="0" borderId="14" xfId="0" applyFont="1" applyBorder="1" applyAlignment="1">
      <alignment/>
    </xf>
    <xf numFmtId="0" fontId="104" fillId="0" borderId="11" xfId="0" applyFont="1" applyBorder="1" applyAlignment="1">
      <alignment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95" fillId="33" borderId="0" xfId="0" applyFont="1" applyFill="1" applyAlignment="1">
      <alignment horizontal="center"/>
    </xf>
    <xf numFmtId="0" fontId="95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99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108" fillId="33" borderId="20" xfId="0" applyFont="1" applyFill="1" applyBorder="1" applyAlignment="1">
      <alignment/>
    </xf>
    <xf numFmtId="0" fontId="108" fillId="33" borderId="21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34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95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32" fillId="34" borderId="12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32" fillId="34" borderId="0" xfId="0" applyFont="1" applyFill="1" applyAlignment="1">
      <alignment/>
    </xf>
    <xf numFmtId="0" fontId="95" fillId="0" borderId="0" xfId="0" applyFont="1" applyAlignment="1">
      <alignment horizontal="center"/>
    </xf>
    <xf numFmtId="0" fontId="31" fillId="34" borderId="11" xfId="0" applyFont="1" applyFill="1" applyBorder="1" applyAlignment="1">
      <alignment horizontal="right"/>
    </xf>
    <xf numFmtId="0" fontId="31" fillId="34" borderId="11" xfId="0" applyFont="1" applyFill="1" applyBorder="1" applyAlignment="1">
      <alignment horizontal="left"/>
    </xf>
    <xf numFmtId="0" fontId="95" fillId="34" borderId="11" xfId="0" applyFont="1" applyFill="1" applyBorder="1" applyAlignment="1">
      <alignment horizontal="center"/>
    </xf>
    <xf numFmtId="0" fontId="102" fillId="34" borderId="15" xfId="0" applyFont="1" applyFill="1" applyBorder="1" applyAlignment="1">
      <alignment horizontal="center"/>
    </xf>
    <xf numFmtId="0" fontId="104" fillId="34" borderId="10" xfId="0" applyFont="1" applyFill="1" applyBorder="1" applyAlignment="1">
      <alignment horizontal="center"/>
    </xf>
    <xf numFmtId="0" fontId="109" fillId="34" borderId="12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textRotation="90"/>
    </xf>
    <xf numFmtId="0" fontId="95" fillId="33" borderId="21" xfId="0" applyFont="1" applyFill="1" applyBorder="1" applyAlignment="1">
      <alignment/>
    </xf>
    <xf numFmtId="0" fontId="95" fillId="0" borderId="12" xfId="0" applyFont="1" applyBorder="1" applyAlignment="1">
      <alignment horizontal="center" textRotation="90"/>
    </xf>
    <xf numFmtId="0" fontId="110" fillId="0" borderId="12" xfId="0" applyFont="1" applyBorder="1" applyAlignment="1">
      <alignment horizontal="center" textRotation="255"/>
    </xf>
    <xf numFmtId="0" fontId="95" fillId="0" borderId="12" xfId="0" applyFont="1" applyBorder="1" applyAlignment="1">
      <alignment horizontal="center" textRotation="255"/>
    </xf>
    <xf numFmtId="0" fontId="110" fillId="0" borderId="11" xfId="0" applyFont="1" applyBorder="1" applyAlignment="1">
      <alignment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101" fillId="33" borderId="14" xfId="0" applyFont="1" applyFill="1" applyBorder="1" applyAlignment="1">
      <alignment/>
    </xf>
    <xf numFmtId="0" fontId="28" fillId="33" borderId="12" xfId="0" applyFont="1" applyFill="1" applyBorder="1" applyAlignment="1">
      <alignment horizontal="center" textRotation="90"/>
    </xf>
    <xf numFmtId="0" fontId="108" fillId="33" borderId="20" xfId="0" applyFont="1" applyFill="1" applyBorder="1" applyAlignment="1">
      <alignment/>
    </xf>
    <xf numFmtId="0" fontId="108" fillId="33" borderId="21" xfId="0" applyFont="1" applyFill="1" applyBorder="1" applyAlignment="1">
      <alignment/>
    </xf>
    <xf numFmtId="0" fontId="95" fillId="33" borderId="21" xfId="0" applyFont="1" applyFill="1" applyBorder="1" applyAlignment="1">
      <alignment/>
    </xf>
    <xf numFmtId="0" fontId="95" fillId="0" borderId="12" xfId="0" applyFont="1" applyBorder="1" applyAlignment="1">
      <alignment horizontal="center" textRotation="90"/>
    </xf>
    <xf numFmtId="0" fontId="110" fillId="0" borderId="12" xfId="0" applyFont="1" applyBorder="1" applyAlignment="1">
      <alignment horizontal="center" textRotation="255"/>
    </xf>
    <xf numFmtId="0" fontId="95" fillId="0" borderId="12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0" fillId="0" borderId="0" xfId="0" applyFont="1" applyAlignment="1">
      <alignment/>
    </xf>
    <xf numFmtId="0" fontId="34" fillId="0" borderId="12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1" fillId="0" borderId="0" xfId="0" applyFont="1" applyAlignment="1">
      <alignment/>
    </xf>
    <xf numFmtId="0" fontId="95" fillId="0" borderId="11" xfId="0" applyFont="1" applyBorder="1" applyAlignment="1">
      <alignment horizontal="right"/>
    </xf>
    <xf numFmtId="0" fontId="97" fillId="33" borderId="10" xfId="0" applyFont="1" applyFill="1" applyBorder="1" applyAlignment="1">
      <alignment/>
    </xf>
    <xf numFmtId="0" fontId="98" fillId="33" borderId="11" xfId="0" applyFont="1" applyFill="1" applyBorder="1" applyAlignment="1">
      <alignment/>
    </xf>
    <xf numFmtId="0" fontId="101" fillId="33" borderId="11" xfId="0" applyFont="1" applyFill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95" fillId="34" borderId="11" xfId="0" applyFont="1" applyFill="1" applyBorder="1" applyAlignment="1">
      <alignment horizontal="center"/>
    </xf>
    <xf numFmtId="0" fontId="102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101" fillId="33" borderId="14" xfId="0" applyFont="1" applyFill="1" applyBorder="1" applyAlignment="1">
      <alignment/>
    </xf>
    <xf numFmtId="0" fontId="108" fillId="33" borderId="20" xfId="0" applyFont="1" applyFill="1" applyBorder="1" applyAlignment="1">
      <alignment/>
    </xf>
    <xf numFmtId="0" fontId="108" fillId="33" borderId="21" xfId="0" applyFont="1" applyFill="1" applyBorder="1" applyAlignment="1">
      <alignment/>
    </xf>
    <xf numFmtId="0" fontId="95" fillId="33" borderId="21" xfId="0" applyFont="1" applyFill="1" applyBorder="1" applyAlignment="1">
      <alignment/>
    </xf>
    <xf numFmtId="0" fontId="95" fillId="0" borderId="12" xfId="0" applyFont="1" applyBorder="1" applyAlignment="1">
      <alignment horizontal="center" textRotation="90"/>
    </xf>
    <xf numFmtId="0" fontId="110" fillId="0" borderId="12" xfId="0" applyFont="1" applyBorder="1" applyAlignment="1">
      <alignment horizontal="center" textRotation="255"/>
    </xf>
    <xf numFmtId="0" fontId="40" fillId="0" borderId="12" xfId="0" applyFont="1" applyBorder="1" applyAlignment="1">
      <alignment/>
    </xf>
    <xf numFmtId="0" fontId="111" fillId="33" borderId="12" xfId="0" applyFont="1" applyFill="1" applyBorder="1" applyAlignment="1">
      <alignment horizontal="right"/>
    </xf>
    <xf numFmtId="0" fontId="112" fillId="33" borderId="12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26" fillId="34" borderId="12" xfId="0" applyFont="1" applyFill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95" fillId="0" borderId="0" xfId="0" applyFont="1" applyAlignment="1">
      <alignment/>
    </xf>
    <xf numFmtId="0" fontId="101" fillId="0" borderId="11" xfId="0" applyFont="1" applyBorder="1" applyAlignment="1">
      <alignment/>
    </xf>
    <xf numFmtId="0" fontId="32" fillId="34" borderId="0" xfId="0" applyFont="1" applyFill="1" applyAlignment="1">
      <alignment horizontal="center"/>
    </xf>
    <xf numFmtId="0" fontId="95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95" fillId="0" borderId="12" xfId="0" applyFont="1" applyBorder="1" applyAlignment="1">
      <alignment/>
    </xf>
    <xf numFmtId="0" fontId="95" fillId="0" borderId="12" xfId="0" applyFont="1" applyBorder="1" applyAlignment="1">
      <alignment/>
    </xf>
    <xf numFmtId="0" fontId="101" fillId="0" borderId="0" xfId="0" applyFont="1" applyAlignment="1">
      <alignment/>
    </xf>
    <xf numFmtId="0" fontId="107" fillId="33" borderId="10" xfId="0" applyFont="1" applyFill="1" applyBorder="1" applyAlignment="1">
      <alignment/>
    </xf>
    <xf numFmtId="0" fontId="113" fillId="33" borderId="11" xfId="0" applyFont="1" applyFill="1" applyBorder="1" applyAlignment="1">
      <alignment/>
    </xf>
    <xf numFmtId="0" fontId="98" fillId="33" borderId="11" xfId="0" applyFont="1" applyFill="1" applyBorder="1" applyAlignment="1">
      <alignment/>
    </xf>
    <xf numFmtId="0" fontId="31" fillId="33" borderId="10" xfId="0" applyFont="1" applyFill="1" applyBorder="1" applyAlignment="1">
      <alignment horizontal="left"/>
    </xf>
    <xf numFmtId="0" fontId="28" fillId="33" borderId="11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95" fillId="33" borderId="11" xfId="0" applyFont="1" applyFill="1" applyBorder="1" applyAlignment="1">
      <alignment horizontal="center"/>
    </xf>
    <xf numFmtId="0" fontId="104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99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04" fillId="33" borderId="12" xfId="0" applyFont="1" applyFill="1" applyBorder="1" applyAlignment="1">
      <alignment horizontal="center"/>
    </xf>
    <xf numFmtId="0" fontId="108" fillId="33" borderId="20" xfId="0" applyFont="1" applyFill="1" applyBorder="1" applyAlignment="1">
      <alignment/>
    </xf>
    <xf numFmtId="0" fontId="108" fillId="33" borderId="21" xfId="0" applyFont="1" applyFill="1" applyBorder="1" applyAlignment="1">
      <alignment/>
    </xf>
    <xf numFmtId="0" fontId="95" fillId="33" borderId="21" xfId="0" applyFont="1" applyFill="1" applyBorder="1" applyAlignment="1">
      <alignment/>
    </xf>
    <xf numFmtId="0" fontId="95" fillId="0" borderId="12" xfId="0" applyFont="1" applyBorder="1" applyAlignment="1">
      <alignment horizontal="center" textRotation="90"/>
    </xf>
    <xf numFmtId="0" fontId="110" fillId="0" borderId="12" xfId="0" applyFont="1" applyBorder="1" applyAlignment="1">
      <alignment horizontal="center" textRotation="255"/>
    </xf>
    <xf numFmtId="0" fontId="26" fillId="0" borderId="12" xfId="0" applyFont="1" applyBorder="1" applyAlignment="1">
      <alignment/>
    </xf>
    <xf numFmtId="0" fontId="111" fillId="33" borderId="12" xfId="0" applyFont="1" applyFill="1" applyBorder="1" applyAlignment="1">
      <alignment horizontal="left"/>
    </xf>
    <xf numFmtId="0" fontId="26" fillId="34" borderId="12" xfId="0" applyFont="1" applyFill="1" applyBorder="1" applyAlignment="1">
      <alignment horizontal="center"/>
    </xf>
    <xf numFmtId="0" fontId="111" fillId="33" borderId="12" xfId="0" applyFont="1" applyFill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95" fillId="0" borderId="0" xfId="0" applyFont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114" fillId="33" borderId="12" xfId="0" applyFont="1" applyFill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0" fillId="0" borderId="0" xfId="0" applyFont="1" applyAlignment="1">
      <alignment/>
    </xf>
    <xf numFmtId="0" fontId="114" fillId="33" borderId="12" xfId="0" applyFont="1" applyFill="1" applyBorder="1" applyAlignment="1">
      <alignment horizontal="left"/>
    </xf>
    <xf numFmtId="0" fontId="33" fillId="34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95" fillId="33" borderId="10" xfId="0" applyFont="1" applyFill="1" applyBorder="1" applyAlignment="1">
      <alignment/>
    </xf>
    <xf numFmtId="0" fontId="95" fillId="33" borderId="1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right"/>
    </xf>
    <xf numFmtId="0" fontId="95" fillId="34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95" fillId="0" borderId="10" xfId="0" applyFont="1" applyBorder="1" applyAlignment="1">
      <alignment/>
    </xf>
    <xf numFmtId="0" fontId="95" fillId="0" borderId="10" xfId="0" applyFont="1" applyBorder="1" applyAlignment="1">
      <alignment horizontal="center"/>
    </xf>
    <xf numFmtId="0" fontId="28" fillId="34" borderId="12" xfId="0" applyFont="1" applyFill="1" applyBorder="1" applyAlignment="1">
      <alignment horizontal="right"/>
    </xf>
    <xf numFmtId="0" fontId="28" fillId="34" borderId="12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102" fillId="0" borderId="12" xfId="0" applyFont="1" applyBorder="1" applyAlignment="1">
      <alignment/>
    </xf>
    <xf numFmtId="0" fontId="102" fillId="0" borderId="10" xfId="0" applyFont="1" applyBorder="1" applyAlignment="1">
      <alignment/>
    </xf>
    <xf numFmtId="0" fontId="102" fillId="0" borderId="10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95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31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108" fillId="34" borderId="22" xfId="0" applyFont="1" applyFill="1" applyBorder="1" applyAlignment="1">
      <alignment/>
    </xf>
    <xf numFmtId="0" fontId="95" fillId="33" borderId="14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2" xfId="0" applyFont="1" applyFill="1" applyBorder="1" applyAlignment="1">
      <alignment horizontal="center" textRotation="90"/>
    </xf>
    <xf numFmtId="0" fontId="95" fillId="33" borderId="12" xfId="0" applyFont="1" applyFill="1" applyBorder="1" applyAlignment="1">
      <alignment horizontal="center" textRotation="90"/>
    </xf>
    <xf numFmtId="0" fontId="26" fillId="0" borderId="18" xfId="0" applyFont="1" applyBorder="1" applyAlignment="1">
      <alignment/>
    </xf>
    <xf numFmtId="0" fontId="106" fillId="0" borderId="12" xfId="0" applyFont="1" applyBorder="1" applyAlignment="1">
      <alignment horizontal="center"/>
    </xf>
    <xf numFmtId="0" fontId="33" fillId="34" borderId="12" xfId="0" applyFont="1" applyFill="1" applyBorder="1" applyAlignment="1">
      <alignment/>
    </xf>
    <xf numFmtId="0" fontId="95" fillId="33" borderId="12" xfId="0" applyFont="1" applyFill="1" applyBorder="1" applyAlignment="1">
      <alignment/>
    </xf>
    <xf numFmtId="0" fontId="115" fillId="33" borderId="12" xfId="0" applyFont="1" applyFill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28" fillId="34" borderId="11" xfId="0" applyFont="1" applyFill="1" applyBorder="1" applyAlignment="1">
      <alignment horizontal="right"/>
    </xf>
    <xf numFmtId="0" fontId="104" fillId="0" borderId="10" xfId="0" applyFont="1" applyBorder="1" applyAlignment="1">
      <alignment/>
    </xf>
    <xf numFmtId="0" fontId="103" fillId="0" borderId="12" xfId="0" applyFont="1" applyBorder="1" applyAlignment="1">
      <alignment horizontal="center"/>
    </xf>
    <xf numFmtId="0" fontId="104" fillId="0" borderId="10" xfId="0" applyFont="1" applyBorder="1" applyAlignment="1">
      <alignment/>
    </xf>
    <xf numFmtId="0" fontId="0" fillId="0" borderId="12" xfId="0" applyBorder="1" applyAlignment="1">
      <alignment/>
    </xf>
    <xf numFmtId="0" fontId="104" fillId="0" borderId="12" xfId="0" applyFont="1" applyBorder="1" applyAlignment="1">
      <alignment/>
    </xf>
    <xf numFmtId="0" fontId="28" fillId="34" borderId="12" xfId="0" applyFont="1" applyFill="1" applyBorder="1" applyAlignment="1">
      <alignment horizontal="center" textRotation="90"/>
    </xf>
    <xf numFmtId="0" fontId="28" fillId="34" borderId="10" xfId="0" applyFont="1" applyFill="1" applyBorder="1" applyAlignment="1">
      <alignment horizontal="left" textRotation="90"/>
    </xf>
    <xf numFmtId="0" fontId="116" fillId="33" borderId="12" xfId="0" applyFont="1" applyFill="1" applyBorder="1" applyAlignment="1">
      <alignment horizontal="center"/>
    </xf>
    <xf numFmtId="0" fontId="114" fillId="33" borderId="12" xfId="0" applyFont="1" applyFill="1" applyBorder="1" applyAlignment="1">
      <alignment horizontal="right"/>
    </xf>
    <xf numFmtId="0" fontId="115" fillId="33" borderId="15" xfId="0" applyFont="1" applyFill="1" applyBorder="1" applyAlignment="1">
      <alignment horizontal="left" textRotation="90"/>
    </xf>
    <xf numFmtId="0" fontId="116" fillId="33" borderId="12" xfId="0" applyFont="1" applyFill="1" applyBorder="1" applyAlignment="1">
      <alignment horizontal="right"/>
    </xf>
    <xf numFmtId="0" fontId="116" fillId="33" borderId="12" xfId="0" applyFont="1" applyFill="1" applyBorder="1" applyAlignment="1">
      <alignment horizontal="left"/>
    </xf>
    <xf numFmtId="0" fontId="95" fillId="34" borderId="12" xfId="0" applyFont="1" applyFill="1" applyBorder="1" applyAlignment="1">
      <alignment horizontal="center" textRotation="90"/>
    </xf>
    <xf numFmtId="0" fontId="114" fillId="33" borderId="0" xfId="0" applyFont="1" applyFill="1" applyAlignment="1">
      <alignment horizontal="right"/>
    </xf>
    <xf numFmtId="0" fontId="117" fillId="33" borderId="12" xfId="0" applyFont="1" applyFill="1" applyBorder="1" applyAlignment="1">
      <alignment horizontal="right"/>
    </xf>
    <xf numFmtId="0" fontId="118" fillId="33" borderId="12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textRotation="90"/>
    </xf>
    <xf numFmtId="0" fontId="26" fillId="34" borderId="12" xfId="0" applyFont="1" applyFill="1" applyBorder="1" applyAlignment="1">
      <alignment horizontal="center" textRotation="90"/>
    </xf>
    <xf numFmtId="0" fontId="26" fillId="34" borderId="10" xfId="0" applyFont="1" applyFill="1" applyBorder="1" applyAlignment="1">
      <alignment horizontal="center" textRotation="90"/>
    </xf>
    <xf numFmtId="0" fontId="28" fillId="34" borderId="0" xfId="0" applyFont="1" applyFill="1" applyAlignment="1">
      <alignment horizontal="center" textRotation="90"/>
    </xf>
    <xf numFmtId="0" fontId="43" fillId="34" borderId="22" xfId="0" applyFont="1" applyFill="1" applyBorder="1" applyAlignment="1">
      <alignment/>
    </xf>
    <xf numFmtId="0" fontId="28" fillId="34" borderId="12" xfId="0" applyFont="1" applyFill="1" applyBorder="1" applyAlignment="1">
      <alignment textRotation="90"/>
    </xf>
    <xf numFmtId="0" fontId="34" fillId="34" borderId="0" xfId="0" applyFont="1" applyFill="1" applyAlignment="1">
      <alignment/>
    </xf>
    <xf numFmtId="0" fontId="95" fillId="34" borderId="10" xfId="0" applyFont="1" applyFill="1" applyBorder="1" applyAlignment="1">
      <alignment horizontal="left" textRotation="90"/>
    </xf>
    <xf numFmtId="0" fontId="34" fillId="34" borderId="1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 textRotation="90"/>
    </xf>
    <xf numFmtId="0" fontId="35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0" fontId="102" fillId="0" borderId="11" xfId="0" applyFont="1" applyBorder="1" applyAlignment="1">
      <alignment horizontal="center"/>
    </xf>
    <xf numFmtId="0" fontId="114" fillId="33" borderId="12" xfId="0" applyFont="1" applyFill="1" applyBorder="1" applyAlignment="1">
      <alignment horizontal="left"/>
    </xf>
    <xf numFmtId="1" fontId="114" fillId="33" borderId="12" xfId="0" applyNumberFormat="1" applyFont="1" applyFill="1" applyBorder="1" applyAlignment="1">
      <alignment horizontal="left"/>
    </xf>
    <xf numFmtId="0" fontId="54" fillId="33" borderId="15" xfId="0" applyFont="1" applyFill="1" applyBorder="1" applyAlignment="1">
      <alignment horizontal="right"/>
    </xf>
    <xf numFmtId="0" fontId="54" fillId="33" borderId="11" xfId="0" applyFont="1" applyFill="1" applyBorder="1" applyAlignment="1">
      <alignment horizontal="left"/>
    </xf>
    <xf numFmtId="0" fontId="115" fillId="33" borderId="12" xfId="0" applyFont="1" applyFill="1" applyBorder="1" applyAlignment="1">
      <alignment horizontal="right"/>
    </xf>
    <xf numFmtId="0" fontId="115" fillId="33" borderId="12" xfId="0" applyFont="1" applyFill="1" applyBorder="1" applyAlignment="1">
      <alignment horizontal="left"/>
    </xf>
    <xf numFmtId="0" fontId="111" fillId="33" borderId="11" xfId="0" applyFont="1" applyFill="1" applyBorder="1" applyAlignment="1">
      <alignment horizontal="center"/>
    </xf>
    <xf numFmtId="0" fontId="95" fillId="34" borderId="12" xfId="0" applyFont="1" applyFill="1" applyBorder="1" applyAlignment="1">
      <alignment horizontal="center"/>
    </xf>
    <xf numFmtId="0" fontId="95" fillId="34" borderId="15" xfId="0" applyFont="1" applyFill="1" applyBorder="1" applyAlignment="1">
      <alignment horizontal="center"/>
    </xf>
    <xf numFmtId="0" fontId="119" fillId="33" borderId="10" xfId="0" applyFont="1" applyFill="1" applyBorder="1" applyAlignment="1">
      <alignment horizontal="left"/>
    </xf>
    <xf numFmtId="0" fontId="101" fillId="0" borderId="12" xfId="0" applyFont="1" applyBorder="1" applyAlignment="1">
      <alignment/>
    </xf>
    <xf numFmtId="0" fontId="102" fillId="34" borderId="10" xfId="0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26" fillId="33" borderId="12" xfId="0" applyFont="1" applyFill="1" applyBorder="1" applyAlignment="1">
      <alignment horizontal="center"/>
    </xf>
    <xf numFmtId="0" fontId="34" fillId="0" borderId="12" xfId="0" applyFont="1" applyBorder="1" applyAlignment="1">
      <alignment/>
    </xf>
    <xf numFmtId="0" fontId="120" fillId="33" borderId="12" xfId="0" applyFont="1" applyFill="1" applyBorder="1" applyAlignment="1">
      <alignment horizontal="center"/>
    </xf>
    <xf numFmtId="0" fontId="111" fillId="33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/>
    </xf>
    <xf numFmtId="0" fontId="32" fillId="0" borderId="0" xfId="0" applyFont="1" applyAlignment="1">
      <alignment/>
    </xf>
    <xf numFmtId="0" fontId="28" fillId="0" borderId="12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31" fillId="0" borderId="11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15" fillId="33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110" fillId="0" borderId="12" xfId="0" applyFont="1" applyBorder="1" applyAlignment="1">
      <alignment/>
    </xf>
    <xf numFmtId="0" fontId="32" fillId="34" borderId="11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95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0" fontId="0" fillId="0" borderId="0" xfId="0" applyAlignment="1">
      <alignment/>
    </xf>
    <xf numFmtId="0" fontId="101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106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left"/>
    </xf>
    <xf numFmtId="0" fontId="0" fillId="34" borderId="0" xfId="0" applyFill="1" applyAlignment="1">
      <alignment/>
    </xf>
    <xf numFmtId="0" fontId="102" fillId="34" borderId="0" xfId="0" applyFont="1" applyFill="1" applyAlignment="1">
      <alignment/>
    </xf>
    <xf numFmtId="0" fontId="10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103" fillId="34" borderId="0" xfId="0" applyFont="1" applyFill="1" applyAlignment="1">
      <alignment horizontal="center"/>
    </xf>
    <xf numFmtId="0" fontId="104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04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04" fillId="0" borderId="0" xfId="0" applyFont="1" applyAlignment="1">
      <alignment/>
    </xf>
    <xf numFmtId="0" fontId="110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04" fillId="33" borderId="12" xfId="0" applyFont="1" applyFill="1" applyBorder="1" applyAlignment="1">
      <alignment/>
    </xf>
    <xf numFmtId="0" fontId="121" fillId="33" borderId="0" xfId="0" applyFont="1" applyFill="1" applyAlignment="1">
      <alignment/>
    </xf>
    <xf numFmtId="0" fontId="122" fillId="33" borderId="0" xfId="0" applyFont="1" applyFill="1" applyAlignment="1">
      <alignment/>
    </xf>
    <xf numFmtId="0" fontId="123" fillId="33" borderId="12" xfId="0" applyFont="1" applyFill="1" applyBorder="1" applyAlignment="1">
      <alignment/>
    </xf>
    <xf numFmtId="0" fontId="111" fillId="33" borderId="12" xfId="0" applyFont="1" applyFill="1" applyBorder="1" applyAlignment="1">
      <alignment/>
    </xf>
    <xf numFmtId="0" fontId="104" fillId="0" borderId="15" xfId="0" applyFont="1" applyBorder="1" applyAlignment="1">
      <alignment/>
    </xf>
    <xf numFmtId="0" fontId="95" fillId="0" borderId="15" xfId="0" applyFont="1" applyBorder="1" applyAlignment="1">
      <alignment/>
    </xf>
    <xf numFmtId="0" fontId="115" fillId="33" borderId="12" xfId="0" applyFont="1" applyFill="1" applyBorder="1" applyAlignment="1">
      <alignment/>
    </xf>
    <xf numFmtId="0" fontId="124" fillId="33" borderId="12" xfId="0" applyFont="1" applyFill="1" applyBorder="1" applyAlignment="1">
      <alignment/>
    </xf>
    <xf numFmtId="0" fontId="96" fillId="33" borderId="12" xfId="0" applyFont="1" applyFill="1" applyBorder="1" applyAlignment="1">
      <alignment/>
    </xf>
    <xf numFmtId="0" fontId="115" fillId="33" borderId="10" xfId="0" applyFont="1" applyFill="1" applyBorder="1" applyAlignment="1">
      <alignment/>
    </xf>
    <xf numFmtId="0" fontId="115" fillId="33" borderId="10" xfId="0" applyFont="1" applyFill="1" applyBorder="1" applyAlignment="1">
      <alignment horizontal="center"/>
    </xf>
    <xf numFmtId="0" fontId="115" fillId="33" borderId="15" xfId="0" applyFont="1" applyFill="1" applyBorder="1" applyAlignment="1">
      <alignment horizontal="center"/>
    </xf>
    <xf numFmtId="0" fontId="125" fillId="33" borderId="12" xfId="0" applyFont="1" applyFill="1" applyBorder="1" applyAlignment="1">
      <alignment horizontal="center"/>
    </xf>
    <xf numFmtId="0" fontId="115" fillId="33" borderId="11" xfId="0" applyFont="1" applyFill="1" applyBorder="1" applyAlignment="1">
      <alignment horizontal="center"/>
    </xf>
    <xf numFmtId="0" fontId="62" fillId="34" borderId="0" xfId="0" applyFont="1" applyFill="1" applyAlignment="1">
      <alignment/>
    </xf>
    <xf numFmtId="0" fontId="108" fillId="33" borderId="22" xfId="0" applyFont="1" applyFill="1" applyBorder="1" applyAlignment="1">
      <alignment/>
    </xf>
    <xf numFmtId="0" fontId="95" fillId="33" borderId="22" xfId="0" applyFont="1" applyFill="1" applyBorder="1" applyAlignment="1">
      <alignment/>
    </xf>
    <xf numFmtId="0" fontId="28" fillId="34" borderId="18" xfId="0" applyFont="1" applyFill="1" applyBorder="1" applyAlignment="1">
      <alignment horizontal="center" textRotation="90"/>
    </xf>
    <xf numFmtId="0" fontId="95" fillId="0" borderId="18" xfId="0" applyFont="1" applyBorder="1" applyAlignment="1">
      <alignment horizontal="center" textRotation="90"/>
    </xf>
    <xf numFmtId="0" fontId="110" fillId="0" borderId="18" xfId="0" applyFont="1" applyBorder="1" applyAlignment="1">
      <alignment horizontal="center" textRotation="255"/>
    </xf>
    <xf numFmtId="0" fontId="122" fillId="33" borderId="11" xfId="0" applyFont="1" applyFill="1" applyBorder="1" applyAlignment="1">
      <alignment/>
    </xf>
    <xf numFmtId="0" fontId="0" fillId="0" borderId="15" xfId="0" applyBorder="1" applyAlignment="1">
      <alignment/>
    </xf>
    <xf numFmtId="0" fontId="121" fillId="33" borderId="17" xfId="0" applyFont="1" applyFill="1" applyBorder="1" applyAlignment="1">
      <alignment horizontal="left"/>
    </xf>
    <xf numFmtId="0" fontId="108" fillId="33" borderId="23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21" fillId="33" borderId="11" xfId="0" applyFont="1" applyFill="1" applyBorder="1" applyAlignment="1">
      <alignment horizontal="left"/>
    </xf>
    <xf numFmtId="0" fontId="34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34" fillId="0" borderId="12" xfId="0" applyFont="1" applyBorder="1" applyAlignment="1">
      <alignment horizontal="left" vertical="center" wrapText="1"/>
    </xf>
    <xf numFmtId="0" fontId="100" fillId="0" borderId="12" xfId="0" applyFont="1" applyBorder="1" applyAlignment="1">
      <alignment vertical="center" wrapText="1"/>
    </xf>
    <xf numFmtId="0" fontId="111" fillId="33" borderId="15" xfId="0" applyFont="1" applyFill="1" applyBorder="1" applyAlignment="1">
      <alignment horizontal="center"/>
    </xf>
    <xf numFmtId="0" fontId="107" fillId="33" borderId="0" xfId="0" applyFont="1" applyFill="1" applyAlignment="1">
      <alignment/>
    </xf>
    <xf numFmtId="0" fontId="112" fillId="33" borderId="17" xfId="0" applyFont="1" applyFill="1" applyBorder="1" applyAlignment="1">
      <alignment horizontal="center"/>
    </xf>
    <xf numFmtId="0" fontId="114" fillId="33" borderId="17" xfId="0" applyFont="1" applyFill="1" applyBorder="1" applyAlignment="1">
      <alignment horizontal="right"/>
    </xf>
    <xf numFmtId="0" fontId="114" fillId="33" borderId="17" xfId="0" applyFont="1" applyFill="1" applyBorder="1" applyAlignment="1">
      <alignment horizontal="left"/>
    </xf>
    <xf numFmtId="0" fontId="109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02" fillId="0" borderId="17" xfId="0" applyFont="1" applyBorder="1" applyAlignment="1">
      <alignment horizontal="center"/>
    </xf>
    <xf numFmtId="0" fontId="115" fillId="33" borderId="18" xfId="0" applyFont="1" applyFill="1" applyBorder="1" applyAlignment="1">
      <alignment horizontal="center"/>
    </xf>
    <xf numFmtId="0" fontId="114" fillId="33" borderId="18" xfId="0" applyFont="1" applyFill="1" applyBorder="1" applyAlignment="1">
      <alignment horizontal="right"/>
    </xf>
    <xf numFmtId="0" fontId="114" fillId="33" borderId="18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102" fillId="0" borderId="18" xfId="0" applyFont="1" applyBorder="1" applyAlignment="1">
      <alignment horizontal="center"/>
    </xf>
    <xf numFmtId="0" fontId="100" fillId="0" borderId="12" xfId="0" applyFont="1" applyBorder="1" applyAlignment="1">
      <alignment/>
    </xf>
    <xf numFmtId="0" fontId="95" fillId="0" borderId="0" xfId="0" applyFont="1" applyAlignment="1">
      <alignment horizontal="center"/>
    </xf>
    <xf numFmtId="0" fontId="34" fillId="0" borderId="12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97" fillId="33" borderId="10" xfId="0" applyFont="1" applyFill="1" applyBorder="1" applyAlignment="1">
      <alignment horizontal="left"/>
    </xf>
    <xf numFmtId="0" fontId="97" fillId="33" borderId="10" xfId="0" applyFont="1" applyFill="1" applyBorder="1" applyAlignment="1">
      <alignment vertical="center"/>
    </xf>
    <xf numFmtId="0" fontId="99" fillId="33" borderId="13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2" fillId="0" borderId="12" xfId="0" applyFont="1" applyBorder="1" applyAlignment="1">
      <alignment horizontal="center"/>
    </xf>
    <xf numFmtId="0" fontId="2" fillId="34" borderId="15" xfId="0" applyFont="1" applyFill="1" applyBorder="1" applyAlignment="1">
      <alignment horizontal="right"/>
    </xf>
    <xf numFmtId="0" fontId="126" fillId="33" borderId="11" xfId="0" applyFont="1" applyFill="1" applyBorder="1" applyAlignment="1">
      <alignment horizontal="center"/>
    </xf>
    <xf numFmtId="0" fontId="115" fillId="34" borderId="0" xfId="0" applyFont="1" applyFill="1" applyAlignment="1">
      <alignment horizontal="center"/>
    </xf>
    <xf numFmtId="0" fontId="112" fillId="34" borderId="0" xfId="0" applyFont="1" applyFill="1" applyAlignment="1">
      <alignment horizontal="center"/>
    </xf>
    <xf numFmtId="0" fontId="115" fillId="0" borderId="0" xfId="0" applyFont="1" applyAlignment="1">
      <alignment horizontal="center"/>
    </xf>
    <xf numFmtId="0" fontId="112" fillId="33" borderId="15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115" fillId="34" borderId="0" xfId="0" applyFont="1" applyFill="1" applyAlignment="1">
      <alignment horizontal="center"/>
    </xf>
    <xf numFmtId="0" fontId="111" fillId="33" borderId="19" xfId="0" applyFont="1" applyFill="1" applyBorder="1" applyAlignment="1">
      <alignment horizontal="center"/>
    </xf>
    <xf numFmtId="0" fontId="111" fillId="34" borderId="0" xfId="0" applyFont="1" applyFill="1" applyAlignment="1">
      <alignment horizontal="center"/>
    </xf>
    <xf numFmtId="0" fontId="111" fillId="0" borderId="0" xfId="0" applyFont="1" applyAlignment="1">
      <alignment horizontal="center"/>
    </xf>
    <xf numFmtId="0" fontId="127" fillId="33" borderId="0" xfId="0" applyFont="1" applyFill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 vertical="center" wrapText="1"/>
    </xf>
    <xf numFmtId="0" fontId="35" fillId="0" borderId="12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2" fillId="0" borderId="12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28" fillId="34" borderId="0" xfId="0" applyFont="1" applyFill="1" applyAlignment="1">
      <alignment horizontal="center"/>
    </xf>
    <xf numFmtId="0" fontId="129" fillId="34" borderId="0" xfId="0" applyFont="1" applyFill="1" applyAlignment="1">
      <alignment/>
    </xf>
    <xf numFmtId="0" fontId="128" fillId="34" borderId="0" xfId="0" applyFont="1" applyFill="1" applyAlignment="1">
      <alignment/>
    </xf>
    <xf numFmtId="0" fontId="120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14" fillId="33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15" fillId="34" borderId="0" xfId="0" applyFont="1" applyFill="1" applyAlignment="1">
      <alignment/>
    </xf>
    <xf numFmtId="0" fontId="115" fillId="34" borderId="0" xfId="0" applyFont="1" applyFill="1" applyAlignment="1">
      <alignment/>
    </xf>
    <xf numFmtId="0" fontId="115" fillId="34" borderId="0" xfId="0" applyFont="1" applyFill="1" applyAlignment="1">
      <alignment horizontal="right"/>
    </xf>
    <xf numFmtId="0" fontId="115" fillId="34" borderId="0" xfId="0" applyFont="1" applyFill="1" applyAlignment="1">
      <alignment horizontal="left"/>
    </xf>
    <xf numFmtId="0" fontId="34" fillId="0" borderId="17" xfId="0" applyFont="1" applyBorder="1" applyAlignment="1">
      <alignment/>
    </xf>
    <xf numFmtId="0" fontId="111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32" fillId="34" borderId="18" xfId="0" applyFont="1" applyFill="1" applyBorder="1" applyAlignment="1">
      <alignment/>
    </xf>
    <xf numFmtId="0" fontId="115" fillId="33" borderId="13" xfId="0" applyFont="1" applyFill="1" applyBorder="1" applyAlignment="1">
      <alignment/>
    </xf>
    <xf numFmtId="0" fontId="124" fillId="33" borderId="14" xfId="0" applyFont="1" applyFill="1" applyBorder="1" applyAlignment="1">
      <alignment/>
    </xf>
    <xf numFmtId="0" fontId="124" fillId="33" borderId="14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96" fillId="33" borderId="18" xfId="0" applyFont="1" applyFill="1" applyBorder="1" applyAlignment="1">
      <alignment/>
    </xf>
    <xf numFmtId="0" fontId="115" fillId="33" borderId="18" xfId="0" applyFont="1" applyFill="1" applyBorder="1" applyAlignment="1">
      <alignment/>
    </xf>
    <xf numFmtId="0" fontId="124" fillId="33" borderId="18" xfId="0" applyFont="1" applyFill="1" applyBorder="1" applyAlignment="1">
      <alignment/>
    </xf>
    <xf numFmtId="0" fontId="112" fillId="0" borderId="10" xfId="0" applyFont="1" applyBorder="1" applyAlignment="1">
      <alignment horizontal="center"/>
    </xf>
    <xf numFmtId="0" fontId="112" fillId="33" borderId="12" xfId="0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30" fillId="33" borderId="10" xfId="0" applyFont="1" applyFill="1" applyBorder="1" applyAlignment="1">
      <alignment horizontal="center" textRotation="90"/>
    </xf>
    <xf numFmtId="14" fontId="121" fillId="33" borderId="11" xfId="0" applyNumberFormat="1" applyFont="1" applyFill="1" applyBorder="1" applyAlignment="1">
      <alignment horizontal="right" textRotation="90"/>
    </xf>
    <xf numFmtId="0" fontId="102" fillId="34" borderId="12" xfId="0" applyFont="1" applyFill="1" applyBorder="1" applyAlignment="1">
      <alignment horizontal="center"/>
    </xf>
    <xf numFmtId="0" fontId="107" fillId="33" borderId="13" xfId="0" applyFont="1" applyFill="1" applyBorder="1" applyAlignment="1">
      <alignment horizontal="left"/>
    </xf>
    <xf numFmtId="0" fontId="121" fillId="33" borderId="15" xfId="0" applyFont="1" applyFill="1" applyBorder="1" applyAlignment="1">
      <alignment horizontal="left" textRotation="90"/>
    </xf>
    <xf numFmtId="0" fontId="34" fillId="0" borderId="12" xfId="0" applyFont="1" applyBorder="1" applyAlignment="1">
      <alignment horizontal="center" vertical="center"/>
    </xf>
    <xf numFmtId="0" fontId="108" fillId="33" borderId="24" xfId="0" applyFont="1" applyFill="1" applyBorder="1" applyAlignment="1">
      <alignment/>
    </xf>
    <xf numFmtId="0" fontId="108" fillId="33" borderId="25" xfId="0" applyFont="1" applyFill="1" applyBorder="1" applyAlignment="1">
      <alignment/>
    </xf>
    <xf numFmtId="0" fontId="95" fillId="33" borderId="25" xfId="0" applyFont="1" applyFill="1" applyBorder="1" applyAlignment="1">
      <alignment/>
    </xf>
    <xf numFmtId="0" fontId="95" fillId="0" borderId="17" xfId="0" applyFont="1" applyBorder="1" applyAlignment="1">
      <alignment horizontal="center" textRotation="90"/>
    </xf>
    <xf numFmtId="0" fontId="28" fillId="34" borderId="17" xfId="0" applyFont="1" applyFill="1" applyBorder="1" applyAlignment="1">
      <alignment horizontal="center" textRotation="90"/>
    </xf>
    <xf numFmtId="0" fontId="110" fillId="0" borderId="17" xfId="0" applyFont="1" applyBorder="1" applyAlignment="1">
      <alignment horizontal="center" textRotation="255"/>
    </xf>
    <xf numFmtId="0" fontId="3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21" fillId="33" borderId="15" xfId="0" applyFont="1" applyFill="1" applyBorder="1" applyAlignment="1">
      <alignment horizontal="left"/>
    </xf>
    <xf numFmtId="0" fontId="121" fillId="33" borderId="15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right"/>
    </xf>
    <xf numFmtId="0" fontId="34" fillId="0" borderId="12" xfId="0" applyFont="1" applyBorder="1" applyAlignment="1">
      <alignment/>
    </xf>
    <xf numFmtId="0" fontId="10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09" fillId="34" borderId="18" xfId="0" applyFont="1" applyFill="1" applyBorder="1" applyAlignment="1">
      <alignment horizontal="center"/>
    </xf>
    <xf numFmtId="0" fontId="104" fillId="34" borderId="12" xfId="0" applyFont="1" applyFill="1" applyBorder="1" applyAlignment="1">
      <alignment horizontal="center"/>
    </xf>
    <xf numFmtId="0" fontId="111" fillId="34" borderId="0" xfId="0" applyFont="1" applyFill="1" applyAlignment="1">
      <alignment horizontal="center"/>
    </xf>
    <xf numFmtId="0" fontId="114" fillId="34" borderId="0" xfId="0" applyFont="1" applyFill="1" applyAlignment="1">
      <alignment horizontal="right"/>
    </xf>
    <xf numFmtId="0" fontId="114" fillId="34" borderId="0" xfId="0" applyFont="1" applyFill="1" applyAlignment="1">
      <alignment horizontal="left"/>
    </xf>
    <xf numFmtId="0" fontId="95" fillId="33" borderId="0" xfId="0" applyFont="1" applyFill="1" applyAlignment="1">
      <alignment/>
    </xf>
    <xf numFmtId="0" fontId="35" fillId="34" borderId="12" xfId="0" applyFont="1" applyFill="1" applyBorder="1" applyAlignment="1">
      <alignment horizontal="right"/>
    </xf>
    <xf numFmtId="0" fontId="35" fillId="34" borderId="12" xfId="0" applyFont="1" applyFill="1" applyBorder="1" applyAlignment="1">
      <alignment horizontal="left"/>
    </xf>
    <xf numFmtId="0" fontId="26" fillId="34" borderId="10" xfId="0" applyFont="1" applyFill="1" applyBorder="1" applyAlignment="1">
      <alignment/>
    </xf>
    <xf numFmtId="0" fontId="114" fillId="33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95" fillId="0" borderId="10" xfId="0" applyFont="1" applyBorder="1" applyAlignment="1">
      <alignment horizontal="left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center"/>
    </xf>
    <xf numFmtId="0" fontId="68" fillId="34" borderId="10" xfId="0" applyFont="1" applyFill="1" applyBorder="1" applyAlignment="1">
      <alignment horizontal="left" textRotation="90"/>
    </xf>
    <xf numFmtId="0" fontId="26" fillId="33" borderId="12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/>
    </xf>
    <xf numFmtId="0" fontId="102" fillId="34" borderId="12" xfId="0" applyFont="1" applyFill="1" applyBorder="1" applyAlignment="1">
      <alignment/>
    </xf>
    <xf numFmtId="0" fontId="103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114" fillId="33" borderId="12" xfId="0" applyFont="1" applyFill="1" applyBorder="1" applyAlignment="1">
      <alignment horizontal="right" vertical="center"/>
    </xf>
    <xf numFmtId="0" fontId="112" fillId="33" borderId="12" xfId="0" applyFont="1" applyFill="1" applyBorder="1" applyAlignment="1">
      <alignment horizontal="right"/>
    </xf>
    <xf numFmtId="0" fontId="114" fillId="33" borderId="12" xfId="0" applyFont="1" applyFill="1" applyBorder="1" applyAlignment="1">
      <alignment horizontal="left" vertical="center"/>
    </xf>
    <xf numFmtId="0" fontId="112" fillId="33" borderId="12" xfId="0" applyFont="1" applyFill="1" applyBorder="1" applyAlignment="1">
      <alignment horizontal="left"/>
    </xf>
    <xf numFmtId="0" fontId="104" fillId="0" borderId="18" xfId="0" applyFont="1" applyBorder="1" applyAlignment="1">
      <alignment/>
    </xf>
    <xf numFmtId="0" fontId="104" fillId="0" borderId="18" xfId="0" applyFont="1" applyBorder="1" applyAlignment="1">
      <alignment/>
    </xf>
    <xf numFmtId="0" fontId="95" fillId="0" borderId="13" xfId="0" applyFont="1" applyBorder="1" applyAlignment="1">
      <alignment/>
    </xf>
    <xf numFmtId="0" fontId="104" fillId="0" borderId="26" xfId="0" applyFont="1" applyBorder="1" applyAlignment="1">
      <alignment/>
    </xf>
    <xf numFmtId="0" fontId="31" fillId="34" borderId="11" xfId="0" applyFont="1" applyFill="1" applyBorder="1" applyAlignment="1">
      <alignment/>
    </xf>
    <xf numFmtId="14" fontId="121" fillId="33" borderId="11" xfId="0" applyNumberFormat="1" applyFont="1" applyFill="1" applyBorder="1" applyAlignment="1">
      <alignment textRotation="90"/>
    </xf>
    <xf numFmtId="0" fontId="116" fillId="33" borderId="12" xfId="0" applyFont="1" applyFill="1" applyBorder="1" applyAlignment="1">
      <alignment/>
    </xf>
    <xf numFmtId="0" fontId="114" fillId="33" borderId="12" xfId="0" applyFont="1" applyFill="1" applyBorder="1" applyAlignment="1">
      <alignment/>
    </xf>
    <xf numFmtId="0" fontId="115" fillId="33" borderId="12" xfId="0" applyFont="1" applyFill="1" applyBorder="1" applyAlignment="1">
      <alignment/>
    </xf>
    <xf numFmtId="0" fontId="114" fillId="33" borderId="17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104" fillId="0" borderId="10" xfId="0" applyFont="1" applyBorder="1" applyAlignment="1">
      <alignment horizontal="left"/>
    </xf>
    <xf numFmtId="0" fontId="104" fillId="0" borderId="0" xfId="0" applyFont="1" applyAlignment="1">
      <alignment horizontal="left"/>
    </xf>
    <xf numFmtId="0" fontId="0" fillId="0" borderId="0" xfId="0" applyAlignment="1">
      <alignment/>
    </xf>
    <xf numFmtId="0" fontId="121" fillId="33" borderId="10" xfId="0" applyFont="1" applyFill="1" applyBorder="1" applyAlignment="1">
      <alignment/>
    </xf>
    <xf numFmtId="0" fontId="131" fillId="33" borderId="11" xfId="0" applyFont="1" applyFill="1" applyBorder="1" applyAlignment="1">
      <alignment/>
    </xf>
    <xf numFmtId="0" fontId="122" fillId="33" borderId="15" xfId="0" applyFont="1" applyFill="1" applyBorder="1" applyAlignment="1">
      <alignment/>
    </xf>
    <xf numFmtId="0" fontId="95" fillId="0" borderId="14" xfId="0" applyFont="1" applyBorder="1" applyAlignment="1">
      <alignment horizontal="center"/>
    </xf>
    <xf numFmtId="0" fontId="120" fillId="33" borderId="17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43" fillId="34" borderId="15" xfId="0" applyFont="1" applyFill="1" applyBorder="1" applyAlignment="1">
      <alignment horizontal="center"/>
    </xf>
    <xf numFmtId="0" fontId="132" fillId="33" borderId="10" xfId="0" applyFont="1" applyFill="1" applyBorder="1" applyAlignment="1">
      <alignment horizontal="left"/>
    </xf>
    <xf numFmtId="0" fontId="133" fillId="33" borderId="11" xfId="0" applyFont="1" applyFill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4" xfId="0" applyFont="1" applyBorder="1" applyAlignment="1">
      <alignment horizontal="right"/>
    </xf>
    <xf numFmtId="0" fontId="72" fillId="0" borderId="14" xfId="0" applyFont="1" applyBorder="1" applyAlignment="1">
      <alignment horizontal="left"/>
    </xf>
    <xf numFmtId="0" fontId="73" fillId="34" borderId="14" xfId="0" applyFont="1" applyFill="1" applyBorder="1" applyAlignment="1">
      <alignment horizontal="center"/>
    </xf>
    <xf numFmtId="0" fontId="132" fillId="34" borderId="14" xfId="0" applyFont="1" applyFill="1" applyBorder="1" applyAlignment="1">
      <alignment horizontal="center"/>
    </xf>
    <xf numFmtId="0" fontId="133" fillId="0" borderId="0" xfId="0" applyFont="1" applyAlignment="1">
      <alignment/>
    </xf>
    <xf numFmtId="0" fontId="134" fillId="33" borderId="0" xfId="0" applyFont="1" applyFill="1" applyAlignment="1">
      <alignment/>
    </xf>
    <xf numFmtId="0" fontId="130" fillId="33" borderId="0" xfId="0" applyFont="1" applyFill="1" applyAlignment="1">
      <alignment/>
    </xf>
    <xf numFmtId="0" fontId="73" fillId="34" borderId="0" xfId="0" applyFont="1" applyFill="1" applyAlignment="1">
      <alignment/>
    </xf>
    <xf numFmtId="0" fontId="73" fillId="0" borderId="0" xfId="0" applyFont="1" applyAlignment="1">
      <alignment/>
    </xf>
    <xf numFmtId="0" fontId="28" fillId="34" borderId="17" xfId="0" applyFont="1" applyFill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112" fillId="33" borderId="12" xfId="0" applyFont="1" applyFill="1" applyBorder="1" applyAlignment="1">
      <alignment horizontal="center"/>
    </xf>
    <xf numFmtId="0" fontId="125" fillId="33" borderId="10" xfId="0" applyFont="1" applyFill="1" applyBorder="1" applyAlignment="1">
      <alignment horizontal="center" textRotation="90"/>
    </xf>
    <xf numFmtId="0" fontId="0" fillId="34" borderId="11" xfId="0" applyFill="1" applyBorder="1" applyAlignment="1">
      <alignment horizontal="center"/>
    </xf>
    <xf numFmtId="0" fontId="10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12" xfId="0" applyFont="1" applyBorder="1" applyAlignment="1">
      <alignment vertical="center" wrapText="1"/>
    </xf>
    <xf numFmtId="0" fontId="100" fillId="0" borderId="12" xfId="0" applyFont="1" applyBorder="1" applyAlignment="1">
      <alignment/>
    </xf>
    <xf numFmtId="0" fontId="28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3" fillId="0" borderId="12" xfId="0" applyFont="1" applyBorder="1" applyAlignment="1">
      <alignment horizontal="center" vertical="center"/>
    </xf>
    <xf numFmtId="0" fontId="114" fillId="33" borderId="12" xfId="0" applyFont="1" applyFill="1" applyBorder="1" applyAlignment="1">
      <alignment vertical="center"/>
    </xf>
    <xf numFmtId="0" fontId="109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10" fillId="0" borderId="15" xfId="0" applyFont="1" applyBorder="1" applyAlignment="1">
      <alignment/>
    </xf>
    <xf numFmtId="0" fontId="34" fillId="0" borderId="12" xfId="0" applyFont="1" applyBorder="1" applyAlignment="1">
      <alignment horizontal="left" wrapText="1"/>
    </xf>
    <xf numFmtId="14" fontId="125" fillId="33" borderId="11" xfId="0" applyNumberFormat="1" applyFont="1" applyFill="1" applyBorder="1" applyAlignment="1">
      <alignment horizontal="right" textRotation="90"/>
    </xf>
    <xf numFmtId="0" fontId="111" fillId="33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35" fillId="0" borderId="12" xfId="0" applyFont="1" applyBorder="1" applyAlignment="1">
      <alignment/>
    </xf>
    <xf numFmtId="0" fontId="109" fillId="34" borderId="16" xfId="0" applyFont="1" applyFill="1" applyBorder="1" applyAlignment="1">
      <alignment horizontal="center"/>
    </xf>
    <xf numFmtId="0" fontId="72" fillId="34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09" fillId="34" borderId="15" xfId="0" applyFont="1" applyFill="1" applyBorder="1" applyAlignment="1">
      <alignment horizontal="center"/>
    </xf>
    <xf numFmtId="0" fontId="111" fillId="33" borderId="0" xfId="0" applyFont="1" applyFill="1" applyAlignment="1">
      <alignment horizontal="center"/>
    </xf>
    <xf numFmtId="0" fontId="115" fillId="33" borderId="0" xfId="0" applyFont="1" applyFill="1" applyAlignment="1">
      <alignment/>
    </xf>
    <xf numFmtId="0" fontId="115" fillId="33" borderId="0" xfId="0" applyFont="1" applyFill="1" applyAlignment="1">
      <alignment horizontal="left"/>
    </xf>
    <xf numFmtId="0" fontId="115" fillId="33" borderId="0" xfId="0" applyFont="1" applyFill="1" applyAlignment="1">
      <alignment horizontal="center"/>
    </xf>
    <xf numFmtId="0" fontId="114" fillId="33" borderId="0" xfId="0" applyFont="1" applyFill="1" applyAlignment="1">
      <alignment horizontal="center"/>
    </xf>
    <xf numFmtId="0" fontId="115" fillId="33" borderId="24" xfId="0" applyFont="1" applyFill="1" applyBorder="1" applyAlignment="1">
      <alignment/>
    </xf>
    <xf numFmtId="0" fontId="111" fillId="33" borderId="25" xfId="0" applyFont="1" applyFill="1" applyBorder="1" applyAlignment="1">
      <alignment horizontal="center"/>
    </xf>
    <xf numFmtId="0" fontId="115" fillId="33" borderId="25" xfId="0" applyFont="1" applyFill="1" applyBorder="1" applyAlignment="1">
      <alignment/>
    </xf>
    <xf numFmtId="0" fontId="115" fillId="33" borderId="25" xfId="0" applyFont="1" applyFill="1" applyBorder="1" applyAlignment="1">
      <alignment horizontal="left"/>
    </xf>
    <xf numFmtId="0" fontId="115" fillId="33" borderId="25" xfId="0" applyFont="1" applyFill="1" applyBorder="1" applyAlignment="1">
      <alignment horizontal="center"/>
    </xf>
    <xf numFmtId="0" fontId="114" fillId="33" borderId="25" xfId="0" applyFont="1" applyFill="1" applyBorder="1" applyAlignment="1">
      <alignment horizontal="center"/>
    </xf>
    <xf numFmtId="0" fontId="114" fillId="33" borderId="27" xfId="0" applyFont="1" applyFill="1" applyBorder="1" applyAlignment="1">
      <alignment horizontal="center"/>
    </xf>
    <xf numFmtId="0" fontId="115" fillId="33" borderId="28" xfId="0" applyFont="1" applyFill="1" applyBorder="1" applyAlignment="1">
      <alignment/>
    </xf>
    <xf numFmtId="0" fontId="114" fillId="33" borderId="29" xfId="0" applyFont="1" applyFill="1" applyBorder="1" applyAlignment="1">
      <alignment horizontal="center"/>
    </xf>
    <xf numFmtId="0" fontId="136" fillId="33" borderId="23" xfId="0" applyFont="1" applyFill="1" applyBorder="1" applyAlignment="1">
      <alignment/>
    </xf>
    <xf numFmtId="0" fontId="111" fillId="33" borderId="22" xfId="0" applyFont="1" applyFill="1" applyBorder="1" applyAlignment="1">
      <alignment horizontal="center"/>
    </xf>
    <xf numFmtId="0" fontId="115" fillId="33" borderId="22" xfId="0" applyFont="1" applyFill="1" applyBorder="1" applyAlignment="1">
      <alignment/>
    </xf>
    <xf numFmtId="0" fontId="115" fillId="33" borderId="22" xfId="0" applyFont="1" applyFill="1" applyBorder="1" applyAlignment="1">
      <alignment horizontal="left"/>
    </xf>
    <xf numFmtId="0" fontId="115" fillId="33" borderId="22" xfId="0" applyFont="1" applyFill="1" applyBorder="1" applyAlignment="1">
      <alignment horizontal="center"/>
    </xf>
    <xf numFmtId="0" fontId="96" fillId="33" borderId="22" xfId="0" applyFont="1" applyFill="1" applyBorder="1" applyAlignment="1">
      <alignment horizontal="center"/>
    </xf>
    <xf numFmtId="0" fontId="115" fillId="33" borderId="30" xfId="0" applyFont="1" applyFill="1" applyBorder="1" applyAlignment="1">
      <alignment horizontal="center"/>
    </xf>
    <xf numFmtId="0" fontId="115" fillId="33" borderId="20" xfId="0" applyFont="1" applyFill="1" applyBorder="1" applyAlignment="1">
      <alignment/>
    </xf>
    <xf numFmtId="0" fontId="111" fillId="33" borderId="21" xfId="0" applyFont="1" applyFill="1" applyBorder="1" applyAlignment="1">
      <alignment horizontal="center"/>
    </xf>
    <xf numFmtId="0" fontId="115" fillId="33" borderId="21" xfId="0" applyFont="1" applyFill="1" applyBorder="1" applyAlignment="1">
      <alignment/>
    </xf>
    <xf numFmtId="0" fontId="115" fillId="33" borderId="21" xfId="0" applyFont="1" applyFill="1" applyBorder="1" applyAlignment="1">
      <alignment horizontal="left"/>
    </xf>
    <xf numFmtId="0" fontId="115" fillId="33" borderId="21" xfId="0" applyFont="1" applyFill="1" applyBorder="1" applyAlignment="1">
      <alignment horizontal="center"/>
    </xf>
    <xf numFmtId="0" fontId="114" fillId="33" borderId="21" xfId="0" applyFont="1" applyFill="1" applyBorder="1" applyAlignment="1">
      <alignment horizontal="center"/>
    </xf>
    <xf numFmtId="0" fontId="114" fillId="33" borderId="31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35" fillId="0" borderId="12" xfId="0" applyFont="1" applyBorder="1" applyAlignment="1">
      <alignment vertical="center"/>
    </xf>
    <xf numFmtId="0" fontId="100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00" fillId="0" borderId="0" xfId="0" applyFont="1" applyAlignment="1">
      <alignment horizontal="center"/>
    </xf>
    <xf numFmtId="0" fontId="34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77" fillId="33" borderId="10" xfId="0" applyFont="1" applyFill="1" applyBorder="1" applyAlignment="1">
      <alignment vertical="center"/>
    </xf>
    <xf numFmtId="0" fontId="31" fillId="33" borderId="11" xfId="0" applyFont="1" applyFill="1" applyBorder="1" applyAlignment="1">
      <alignment vertical="center"/>
    </xf>
    <xf numFmtId="0" fontId="54" fillId="33" borderId="19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center" vertical="center"/>
    </xf>
    <xf numFmtId="0" fontId="122" fillId="33" borderId="0" xfId="0" applyFont="1" applyFill="1" applyAlignment="1">
      <alignment vertical="center"/>
    </xf>
    <xf numFmtId="0" fontId="121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8" fillId="33" borderId="13" xfId="0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125" fillId="33" borderId="10" xfId="0" applyFont="1" applyFill="1" applyBorder="1" applyAlignment="1">
      <alignment horizontal="center" vertical="center" textRotation="90"/>
    </xf>
    <xf numFmtId="14" fontId="125" fillId="33" borderId="11" xfId="0" applyNumberFormat="1" applyFont="1" applyFill="1" applyBorder="1" applyAlignment="1">
      <alignment horizontal="right" vertical="center" textRotation="90"/>
    </xf>
    <xf numFmtId="0" fontId="121" fillId="33" borderId="15" xfId="0" applyFont="1" applyFill="1" applyBorder="1" applyAlignment="1">
      <alignment horizontal="left" vertical="center" textRotation="90"/>
    </xf>
    <xf numFmtId="0" fontId="28" fillId="34" borderId="12" xfId="0" applyFont="1" applyFill="1" applyBorder="1" applyAlignment="1">
      <alignment horizontal="center" vertical="center" textRotation="90"/>
    </xf>
    <xf numFmtId="0" fontId="28" fillId="34" borderId="10" xfId="0" applyFont="1" applyFill="1" applyBorder="1" applyAlignment="1">
      <alignment horizontal="left" vertical="center" textRotation="90"/>
    </xf>
    <xf numFmtId="0" fontId="28" fillId="34" borderId="12" xfId="0" applyFont="1" applyFill="1" applyBorder="1" applyAlignment="1">
      <alignment vertical="center" textRotation="90"/>
    </xf>
    <xf numFmtId="0" fontId="108" fillId="33" borderId="20" xfId="0" applyFont="1" applyFill="1" applyBorder="1" applyAlignment="1">
      <alignment vertical="center"/>
    </xf>
    <xf numFmtId="0" fontId="108" fillId="33" borderId="21" xfId="0" applyFont="1" applyFill="1" applyBorder="1" applyAlignment="1">
      <alignment vertical="center"/>
    </xf>
    <xf numFmtId="0" fontId="95" fillId="33" borderId="21" xfId="0" applyFont="1" applyFill="1" applyBorder="1" applyAlignment="1">
      <alignment vertical="center"/>
    </xf>
    <xf numFmtId="0" fontId="95" fillId="0" borderId="12" xfId="0" applyFont="1" applyBorder="1" applyAlignment="1">
      <alignment horizontal="center" vertical="center" textRotation="90"/>
    </xf>
    <xf numFmtId="0" fontId="110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6" fillId="34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115" fillId="33" borderId="12" xfId="0" applyFont="1" applyFill="1" applyBorder="1" applyAlignment="1">
      <alignment horizontal="center" vertical="center"/>
    </xf>
    <xf numFmtId="0" fontId="96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11" fillId="33" borderId="10" xfId="0" applyFont="1" applyFill="1" applyBorder="1" applyAlignment="1">
      <alignment vertical="center"/>
    </xf>
    <xf numFmtId="0" fontId="125" fillId="33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0" fillId="0" borderId="17" xfId="0" applyFont="1" applyBorder="1" applyAlignment="1">
      <alignment vertical="center" wrapText="1"/>
    </xf>
    <xf numFmtId="0" fontId="111" fillId="33" borderId="17" xfId="0" applyFont="1" applyFill="1" applyBorder="1" applyAlignment="1">
      <alignment horizontal="center" vertical="center"/>
    </xf>
    <xf numFmtId="0" fontId="115" fillId="33" borderId="17" xfId="0" applyFont="1" applyFill="1" applyBorder="1" applyAlignment="1">
      <alignment/>
    </xf>
    <xf numFmtId="0" fontId="115" fillId="33" borderId="17" xfId="0" applyFont="1" applyFill="1" applyBorder="1" applyAlignment="1">
      <alignment horizontal="left"/>
    </xf>
    <xf numFmtId="0" fontId="102" fillId="0" borderId="16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95" fillId="34" borderId="10" xfId="0" applyFont="1" applyFill="1" applyBorder="1" applyAlignment="1">
      <alignment/>
    </xf>
    <xf numFmtId="0" fontId="104" fillId="34" borderId="10" xfId="0" applyFont="1" applyFill="1" applyBorder="1" applyAlignment="1">
      <alignment/>
    </xf>
    <xf numFmtId="0" fontId="102" fillId="34" borderId="11" xfId="0" applyFont="1" applyFill="1" applyBorder="1" applyAlignment="1">
      <alignment horizontal="center"/>
    </xf>
    <xf numFmtId="0" fontId="111" fillId="33" borderId="15" xfId="0" applyFont="1" applyFill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62" fillId="34" borderId="0" xfId="0" applyFont="1" applyFill="1" applyAlignment="1">
      <alignment vertical="center"/>
    </xf>
    <xf numFmtId="0" fontId="115" fillId="33" borderId="17" xfId="0" applyFont="1" applyFill="1" applyBorder="1" applyAlignment="1">
      <alignment horizontal="center"/>
    </xf>
    <xf numFmtId="0" fontId="111" fillId="33" borderId="17" xfId="0" applyFont="1" applyFill="1" applyBorder="1" applyAlignment="1">
      <alignment horizontal="center" vertical="center" wrapText="1"/>
    </xf>
    <xf numFmtId="0" fontId="137" fillId="34" borderId="12" xfId="0" applyFont="1" applyFill="1" applyBorder="1" applyAlignment="1">
      <alignment/>
    </xf>
    <xf numFmtId="0" fontId="35" fillId="33" borderId="15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zoomScale="80" zoomScaleNormal="80" zoomScalePageLayoutView="0" workbookViewId="0" topLeftCell="A1">
      <selection activeCell="S12" sqref="S12"/>
    </sheetView>
  </sheetViews>
  <sheetFormatPr defaultColWidth="5.421875" defaultRowHeight="15"/>
  <cols>
    <col min="1" max="1" width="5.28125" style="104" customWidth="1"/>
    <col min="2" max="2" width="15.421875" style="149" customWidth="1"/>
    <col min="3" max="3" width="20.140625" style="149" customWidth="1"/>
    <col min="4" max="4" width="24.7109375" style="173" customWidth="1"/>
    <col min="5" max="5" width="6.00390625" style="450" customWidth="1"/>
    <col min="6" max="6" width="5.00390625" style="297" customWidth="1"/>
    <col min="7" max="7" width="5.140625" style="298" customWidth="1"/>
    <col min="8" max="8" width="5.00390625" style="269" customWidth="1"/>
    <col min="9" max="9" width="6.00390625" style="270" customWidth="1"/>
    <col min="10" max="10" width="4.8515625" style="168" customWidth="1"/>
    <col min="11" max="11" width="5.7109375" style="225" customWidth="1"/>
    <col min="12" max="12" width="5.00390625" style="168" customWidth="1"/>
    <col min="13" max="13" width="5.8515625" style="169" customWidth="1"/>
    <col min="14" max="14" width="6.8515625" style="170" customWidth="1"/>
    <col min="15" max="15" width="2.00390625" style="149" customWidth="1"/>
    <col min="16" max="16" width="4.7109375" style="149" customWidth="1"/>
    <col min="17" max="17" width="15.00390625" style="149" customWidth="1"/>
    <col min="18" max="18" width="19.28125" style="149" customWidth="1"/>
    <col min="19" max="19" width="25.8515625" style="149" customWidth="1"/>
    <col min="20" max="20" width="6.140625" style="149" customWidth="1"/>
    <col min="21" max="22" width="6.140625" style="226" customWidth="1"/>
    <col min="23" max="23" width="5.00390625" style="226" customWidth="1"/>
    <col min="24" max="24" width="5.7109375" style="226" customWidth="1"/>
    <col min="25" max="25" width="5.00390625" style="149" customWidth="1"/>
    <col min="26" max="26" width="8.140625" style="149" customWidth="1"/>
    <col min="27" max="27" width="6.8515625" style="149" customWidth="1"/>
    <col min="28" max="222" width="9.140625" style="149" customWidth="1"/>
    <col min="223" max="223" width="6.8515625" style="149" customWidth="1"/>
    <col min="224" max="224" width="10.00390625" style="149" customWidth="1"/>
    <col min="225" max="225" width="12.00390625" style="149" customWidth="1"/>
    <col min="226" max="226" width="18.7109375" style="149" customWidth="1"/>
    <col min="227" max="227" width="4.57421875" style="149" customWidth="1"/>
    <col min="228" max="228" width="4.421875" style="149" customWidth="1"/>
    <col min="229" max="229" width="3.8515625" style="149" customWidth="1"/>
    <col min="230" max="231" width="4.421875" style="149" customWidth="1"/>
    <col min="232" max="232" width="4.00390625" style="149" customWidth="1"/>
    <col min="233" max="233" width="4.57421875" style="149" customWidth="1"/>
    <col min="234" max="235" width="5.140625" style="149" customWidth="1"/>
    <col min="236" max="236" width="5.57421875" style="149" customWidth="1"/>
    <col min="237" max="237" width="4.7109375" style="149" customWidth="1"/>
    <col min="238" max="238" width="4.8515625" style="149" customWidth="1"/>
    <col min="239" max="239" width="4.28125" style="149" customWidth="1"/>
    <col min="240" max="240" width="4.421875" style="149" customWidth="1"/>
    <col min="241" max="241" width="4.28125" style="149" customWidth="1"/>
    <col min="242" max="242" width="4.7109375" style="149" customWidth="1"/>
    <col min="243" max="243" width="4.57421875" style="149" customWidth="1"/>
    <col min="244" max="244" width="4.8515625" style="149" customWidth="1"/>
    <col min="245" max="245" width="4.7109375" style="149" customWidth="1"/>
    <col min="246" max="246" width="5.00390625" style="149" customWidth="1"/>
    <col min="247" max="247" width="4.57421875" style="149" customWidth="1"/>
    <col min="248" max="248" width="4.8515625" style="149" customWidth="1"/>
    <col min="249" max="249" width="4.7109375" style="149" customWidth="1"/>
    <col min="250" max="250" width="5.00390625" style="149" customWidth="1"/>
    <col min="251" max="16384" width="5.421875" style="149" customWidth="1"/>
  </cols>
  <sheetData>
    <row r="1" spans="1:19" ht="21.75" thickBot="1">
      <c r="A1" s="391" t="s">
        <v>58</v>
      </c>
      <c r="B1" s="143"/>
      <c r="C1" s="143"/>
      <c r="D1" s="144"/>
      <c r="E1" s="448"/>
      <c r="F1" s="295"/>
      <c r="G1" s="296"/>
      <c r="H1" s="267"/>
      <c r="I1" s="267"/>
      <c r="J1" s="146"/>
      <c r="K1" s="299"/>
      <c r="L1" s="146"/>
      <c r="M1" s="147"/>
      <c r="N1" s="148"/>
      <c r="P1" s="344"/>
      <c r="Q1" s="343" t="s">
        <v>46</v>
      </c>
      <c r="R1" s="344"/>
      <c r="S1" s="344"/>
    </row>
    <row r="2" spans="1:26" ht="81" thickBot="1">
      <c r="A2" s="93" t="s">
        <v>0</v>
      </c>
      <c r="B2" s="150"/>
      <c r="C2" s="150"/>
      <c r="D2" s="151"/>
      <c r="E2" s="451" t="s">
        <v>45</v>
      </c>
      <c r="F2" s="452">
        <v>43499</v>
      </c>
      <c r="G2" s="252"/>
      <c r="H2" s="268" t="s">
        <v>27</v>
      </c>
      <c r="I2" s="488" t="s">
        <v>30</v>
      </c>
      <c r="J2" s="248" t="s">
        <v>32</v>
      </c>
      <c r="K2" s="248" t="s">
        <v>36</v>
      </c>
      <c r="L2" s="248" t="s">
        <v>42</v>
      </c>
      <c r="M2" s="264" t="s">
        <v>45</v>
      </c>
      <c r="N2" s="248" t="s">
        <v>1</v>
      </c>
      <c r="P2" s="152" t="s">
        <v>26</v>
      </c>
      <c r="Q2" s="153"/>
      <c r="R2" s="153"/>
      <c r="S2" s="154"/>
      <c r="T2" s="155" t="s">
        <v>27</v>
      </c>
      <c r="U2" s="248" t="s">
        <v>30</v>
      </c>
      <c r="V2" s="248" t="s">
        <v>32</v>
      </c>
      <c r="W2" s="248" t="s">
        <v>39</v>
      </c>
      <c r="X2" s="248" t="s">
        <v>42</v>
      </c>
      <c r="Y2" s="155" t="s">
        <v>43</v>
      </c>
      <c r="Z2" s="156" t="s">
        <v>31</v>
      </c>
    </row>
    <row r="3" spans="1:26" s="160" customFormat="1" ht="15">
      <c r="A3" s="97" t="s">
        <v>2</v>
      </c>
      <c r="B3" s="191" t="s">
        <v>8</v>
      </c>
      <c r="C3" s="191" t="s">
        <v>3</v>
      </c>
      <c r="D3" s="157" t="s">
        <v>4</v>
      </c>
      <c r="E3" s="159" t="s">
        <v>5</v>
      </c>
      <c r="F3" s="158" t="s">
        <v>28</v>
      </c>
      <c r="G3" s="192" t="s">
        <v>29</v>
      </c>
      <c r="H3" s="164" t="s">
        <v>6</v>
      </c>
      <c r="I3" s="164" t="s">
        <v>6</v>
      </c>
      <c r="J3" s="193" t="s">
        <v>6</v>
      </c>
      <c r="K3" s="193" t="s">
        <v>6</v>
      </c>
      <c r="L3" s="193" t="s">
        <v>6</v>
      </c>
      <c r="M3" s="216" t="s">
        <v>6</v>
      </c>
      <c r="N3" s="164" t="s">
        <v>6</v>
      </c>
      <c r="P3" s="97" t="s">
        <v>2</v>
      </c>
      <c r="Q3" s="191" t="s">
        <v>8</v>
      </c>
      <c r="R3" s="191" t="s">
        <v>3</v>
      </c>
      <c r="S3" s="157" t="s">
        <v>4</v>
      </c>
      <c r="T3" s="161" t="s">
        <v>6</v>
      </c>
      <c r="U3" s="193" t="s">
        <v>6</v>
      </c>
      <c r="V3" s="193" t="s">
        <v>6</v>
      </c>
      <c r="W3" s="193" t="s">
        <v>6</v>
      </c>
      <c r="X3" s="193" t="s">
        <v>6</v>
      </c>
      <c r="Y3" s="162" t="s">
        <v>6</v>
      </c>
      <c r="Z3" s="163" t="s">
        <v>6</v>
      </c>
    </row>
    <row r="4" spans="1:26" s="166" customFormat="1" ht="15">
      <c r="A4" s="135">
        <v>293</v>
      </c>
      <c r="B4" s="469" t="s">
        <v>899</v>
      </c>
      <c r="C4" s="494" t="s">
        <v>900</v>
      </c>
      <c r="D4" s="469" t="s">
        <v>205</v>
      </c>
      <c r="E4" s="159">
        <v>1</v>
      </c>
      <c r="F4" s="158">
        <v>5</v>
      </c>
      <c r="G4" s="192">
        <v>25</v>
      </c>
      <c r="H4" s="11">
        <v>0</v>
      </c>
      <c r="I4" s="164">
        <v>100</v>
      </c>
      <c r="J4" s="164">
        <v>99</v>
      </c>
      <c r="K4" s="164">
        <v>99</v>
      </c>
      <c r="L4" s="164">
        <v>100</v>
      </c>
      <c r="M4" s="164">
        <v>100</v>
      </c>
      <c r="N4" s="244">
        <f>SUM(LARGE(H4:M4,{1,2,3,4,5}))</f>
        <v>498</v>
      </c>
      <c r="P4" s="388">
        <v>293</v>
      </c>
      <c r="Q4" s="469" t="s">
        <v>899</v>
      </c>
      <c r="R4" s="494" t="s">
        <v>900</v>
      </c>
      <c r="S4" s="469" t="s">
        <v>205</v>
      </c>
      <c r="T4" s="11">
        <v>0</v>
      </c>
      <c r="U4" s="164">
        <v>100</v>
      </c>
      <c r="V4" s="164">
        <v>99</v>
      </c>
      <c r="W4" s="164">
        <v>99</v>
      </c>
      <c r="X4" s="164">
        <v>100</v>
      </c>
      <c r="Y4" s="164">
        <v>100</v>
      </c>
      <c r="Z4" s="244">
        <f>SUM(LARGE(T4:Y4,{1,2,3,4,5}))</f>
        <v>498</v>
      </c>
    </row>
    <row r="5" spans="1:27" s="160" customFormat="1" ht="12">
      <c r="A5" s="388">
        <v>97</v>
      </c>
      <c r="B5" s="469" t="s">
        <v>66</v>
      </c>
      <c r="C5" s="469" t="s">
        <v>67</v>
      </c>
      <c r="D5" s="469" t="s">
        <v>832</v>
      </c>
      <c r="E5" s="159">
        <v>2</v>
      </c>
      <c r="F5" s="251"/>
      <c r="G5" s="273">
        <v>28</v>
      </c>
      <c r="H5" s="398">
        <v>97</v>
      </c>
      <c r="I5" s="164">
        <v>97</v>
      </c>
      <c r="J5" s="164">
        <v>98</v>
      </c>
      <c r="K5" s="164">
        <v>96</v>
      </c>
      <c r="L5" s="164">
        <v>96</v>
      </c>
      <c r="M5" s="164">
        <v>99</v>
      </c>
      <c r="N5" s="244">
        <f>SUM(LARGE(H5:M5,{1,2,3,4,5}))</f>
        <v>487</v>
      </c>
      <c r="P5" s="388">
        <v>97</v>
      </c>
      <c r="Q5" s="469" t="s">
        <v>66</v>
      </c>
      <c r="R5" s="469" t="s">
        <v>67</v>
      </c>
      <c r="S5" s="469" t="s">
        <v>832</v>
      </c>
      <c r="T5" s="398">
        <v>97</v>
      </c>
      <c r="U5" s="164">
        <v>97</v>
      </c>
      <c r="V5" s="164">
        <v>98</v>
      </c>
      <c r="W5" s="164">
        <v>96</v>
      </c>
      <c r="X5" s="164">
        <v>96</v>
      </c>
      <c r="Y5" s="164">
        <v>99</v>
      </c>
      <c r="Z5" s="244">
        <f>SUM(LARGE(T5:Y5,{1,2,3,4,5}))</f>
        <v>487</v>
      </c>
      <c r="AA5" s="160" t="s">
        <v>1001</v>
      </c>
    </row>
    <row r="6" spans="1:27" s="160" customFormat="1" ht="12">
      <c r="A6" s="135">
        <v>5</v>
      </c>
      <c r="B6" s="469" t="s">
        <v>72</v>
      </c>
      <c r="C6" s="557" t="s">
        <v>987</v>
      </c>
      <c r="D6" s="469" t="s">
        <v>71</v>
      </c>
      <c r="E6" s="159">
        <v>3</v>
      </c>
      <c r="F6" s="251"/>
      <c r="G6" s="205">
        <v>33</v>
      </c>
      <c r="H6" s="398">
        <v>95</v>
      </c>
      <c r="I6" s="164">
        <v>92</v>
      </c>
      <c r="J6" s="164">
        <v>96</v>
      </c>
      <c r="K6" s="164">
        <v>100</v>
      </c>
      <c r="L6" s="164">
        <v>98</v>
      </c>
      <c r="M6" s="164">
        <v>98</v>
      </c>
      <c r="N6" s="244">
        <f>SUM(LARGE(H6:M6,{1,2,3,4,5}))</f>
        <v>487</v>
      </c>
      <c r="P6" s="388">
        <v>5</v>
      </c>
      <c r="Q6" s="469" t="s">
        <v>72</v>
      </c>
      <c r="R6" s="557" t="s">
        <v>987</v>
      </c>
      <c r="S6" s="469" t="s">
        <v>71</v>
      </c>
      <c r="T6" s="398">
        <v>95</v>
      </c>
      <c r="U6" s="164">
        <v>92</v>
      </c>
      <c r="V6" s="164">
        <v>96</v>
      </c>
      <c r="W6" s="164">
        <v>100</v>
      </c>
      <c r="X6" s="164">
        <v>98</v>
      </c>
      <c r="Y6" s="164">
        <v>98</v>
      </c>
      <c r="Z6" s="244">
        <f>SUM(LARGE(T6:Y6,{1,2,3,4,5}))</f>
        <v>487</v>
      </c>
      <c r="AA6" s="160" t="s">
        <v>1002</v>
      </c>
    </row>
    <row r="7" spans="1:26" s="160" customFormat="1" ht="12">
      <c r="A7" s="135">
        <v>99</v>
      </c>
      <c r="B7" s="469" t="s">
        <v>789</v>
      </c>
      <c r="C7" s="469" t="s">
        <v>825</v>
      </c>
      <c r="D7" s="469" t="s">
        <v>71</v>
      </c>
      <c r="E7" s="159">
        <v>4</v>
      </c>
      <c r="F7" s="251"/>
      <c r="G7" s="273">
        <v>42</v>
      </c>
      <c r="H7" s="398">
        <v>100</v>
      </c>
      <c r="I7" s="164">
        <v>98</v>
      </c>
      <c r="J7" s="164">
        <v>93</v>
      </c>
      <c r="K7" s="164">
        <v>97</v>
      </c>
      <c r="L7" s="398">
        <v>0</v>
      </c>
      <c r="M7" s="164">
        <v>97</v>
      </c>
      <c r="N7" s="244">
        <f>SUM(LARGE(H7:M7,{1,2,3,4,5}))</f>
        <v>485</v>
      </c>
      <c r="P7" s="388">
        <v>99</v>
      </c>
      <c r="Q7" s="469" t="s">
        <v>789</v>
      </c>
      <c r="R7" s="469" t="s">
        <v>825</v>
      </c>
      <c r="S7" s="469" t="s">
        <v>71</v>
      </c>
      <c r="T7" s="398">
        <v>100</v>
      </c>
      <c r="U7" s="164">
        <v>98</v>
      </c>
      <c r="V7" s="164">
        <v>93</v>
      </c>
      <c r="W7" s="164">
        <v>97</v>
      </c>
      <c r="X7" s="398">
        <v>0</v>
      </c>
      <c r="Y7" s="164">
        <v>97</v>
      </c>
      <c r="Z7" s="244">
        <f>SUM(LARGE(T7:Y7,{1,2,3,4,5}))</f>
        <v>485</v>
      </c>
    </row>
    <row r="8" spans="1:26" s="421" customFormat="1" ht="13.5" customHeight="1">
      <c r="A8" s="135">
        <v>288</v>
      </c>
      <c r="B8" s="469" t="s">
        <v>896</v>
      </c>
      <c r="C8" s="469" t="s">
        <v>897</v>
      </c>
      <c r="D8" s="469" t="s">
        <v>71</v>
      </c>
      <c r="E8" s="159">
        <v>5</v>
      </c>
      <c r="F8" s="158"/>
      <c r="G8" s="192">
        <v>44</v>
      </c>
      <c r="H8" s="11">
        <v>0</v>
      </c>
      <c r="I8" s="164">
        <v>99</v>
      </c>
      <c r="J8" s="164">
        <v>95</v>
      </c>
      <c r="K8" s="164">
        <v>93</v>
      </c>
      <c r="L8" s="164">
        <v>95</v>
      </c>
      <c r="M8" s="164">
        <v>96</v>
      </c>
      <c r="N8" s="244">
        <f>SUM(LARGE(H8:M8,{1,2,3,4,5}))</f>
        <v>478</v>
      </c>
      <c r="P8" s="456">
        <v>4</v>
      </c>
      <c r="Q8" s="487" t="s">
        <v>69</v>
      </c>
      <c r="R8" s="487" t="s">
        <v>70</v>
      </c>
      <c r="S8" s="487" t="s">
        <v>71</v>
      </c>
      <c r="T8" s="418">
        <v>99</v>
      </c>
      <c r="U8" s="429">
        <v>96</v>
      </c>
      <c r="V8" s="164">
        <v>97</v>
      </c>
      <c r="W8" s="164">
        <v>98</v>
      </c>
      <c r="X8" s="164">
        <v>94</v>
      </c>
      <c r="Y8" s="164">
        <v>92</v>
      </c>
      <c r="Z8" s="244">
        <f>SUM(LARGE(T8:Y8,{1,2,3,4,5}))</f>
        <v>484</v>
      </c>
    </row>
    <row r="9" spans="1:26" s="160" customFormat="1" ht="12">
      <c r="A9" s="135">
        <v>82</v>
      </c>
      <c r="B9" s="542" t="s">
        <v>232</v>
      </c>
      <c r="C9" s="542" t="s">
        <v>233</v>
      </c>
      <c r="D9" s="542" t="s">
        <v>234</v>
      </c>
      <c r="E9" s="535">
        <v>6</v>
      </c>
      <c r="F9" s="251"/>
      <c r="G9" s="273">
        <v>52</v>
      </c>
      <c r="H9" s="398">
        <v>90</v>
      </c>
      <c r="I9" s="164">
        <v>93</v>
      </c>
      <c r="J9" s="164">
        <v>91</v>
      </c>
      <c r="K9" s="164">
        <v>83</v>
      </c>
      <c r="L9" s="164">
        <v>84</v>
      </c>
      <c r="M9" s="164">
        <v>95</v>
      </c>
      <c r="N9" s="244">
        <f>SUM(LARGE(H9:M9,{1,2,3,4,5}))</f>
        <v>453</v>
      </c>
      <c r="P9" s="388">
        <v>288</v>
      </c>
      <c r="Q9" s="469" t="s">
        <v>896</v>
      </c>
      <c r="R9" s="469" t="s">
        <v>897</v>
      </c>
      <c r="S9" s="469" t="s">
        <v>71</v>
      </c>
      <c r="T9" s="11">
        <v>0</v>
      </c>
      <c r="U9" s="164">
        <v>99</v>
      </c>
      <c r="V9" s="164">
        <v>95</v>
      </c>
      <c r="W9" s="164">
        <v>93</v>
      </c>
      <c r="X9" s="164">
        <v>95</v>
      </c>
      <c r="Y9" s="164">
        <v>96</v>
      </c>
      <c r="Z9" s="165">
        <f>SUM(LARGE(T9:Y9,{1,2,3,4,5}))</f>
        <v>478</v>
      </c>
    </row>
    <row r="10" spans="1:26" s="160" customFormat="1" ht="12">
      <c r="A10" s="388">
        <v>91</v>
      </c>
      <c r="B10" s="469" t="s">
        <v>820</v>
      </c>
      <c r="C10" s="469" t="s">
        <v>821</v>
      </c>
      <c r="D10" s="469" t="s">
        <v>202</v>
      </c>
      <c r="E10" s="535">
        <v>7</v>
      </c>
      <c r="F10" s="251"/>
      <c r="G10" s="273">
        <v>54</v>
      </c>
      <c r="H10" s="398">
        <v>80</v>
      </c>
      <c r="I10" s="164">
        <v>91</v>
      </c>
      <c r="J10" s="164">
        <v>87</v>
      </c>
      <c r="K10" s="164">
        <v>90</v>
      </c>
      <c r="L10" s="164">
        <v>93</v>
      </c>
      <c r="M10" s="164">
        <v>94</v>
      </c>
      <c r="N10" s="244">
        <f>SUM(LARGE(H10:M10,{1,2,3,4,5}))</f>
        <v>455</v>
      </c>
      <c r="P10" s="388">
        <v>96</v>
      </c>
      <c r="Q10" s="469" t="s">
        <v>822</v>
      </c>
      <c r="R10" s="469" t="s">
        <v>823</v>
      </c>
      <c r="S10" s="469" t="s">
        <v>824</v>
      </c>
      <c r="T10" s="398">
        <v>98</v>
      </c>
      <c r="U10" s="164">
        <v>95</v>
      </c>
      <c r="V10" s="164">
        <v>92</v>
      </c>
      <c r="W10" s="164">
        <v>91</v>
      </c>
      <c r="X10" s="164">
        <v>87</v>
      </c>
      <c r="Y10" s="164">
        <v>85</v>
      </c>
      <c r="Z10" s="165">
        <f>SUM(LARGE(T10:Y10,{1,2,3,4,5}))</f>
        <v>463</v>
      </c>
    </row>
    <row r="11" spans="1:26" s="160" customFormat="1" ht="12">
      <c r="A11" s="456">
        <v>4</v>
      </c>
      <c r="B11" s="487" t="s">
        <v>69</v>
      </c>
      <c r="C11" s="487" t="s">
        <v>70</v>
      </c>
      <c r="D11" s="487" t="s">
        <v>71</v>
      </c>
      <c r="E11" s="449">
        <v>8</v>
      </c>
      <c r="F11" s="495"/>
      <c r="G11" s="497">
        <v>56</v>
      </c>
      <c r="H11" s="418">
        <v>99</v>
      </c>
      <c r="I11" s="429">
        <v>96</v>
      </c>
      <c r="J11" s="164">
        <v>97</v>
      </c>
      <c r="K11" s="164">
        <v>98</v>
      </c>
      <c r="L11" s="164">
        <v>94</v>
      </c>
      <c r="M11" s="164">
        <v>92</v>
      </c>
      <c r="N11" s="244">
        <f>SUM(LARGE(H11:M11,{1,2,3,4,5}))</f>
        <v>484</v>
      </c>
      <c r="P11" s="388">
        <v>67</v>
      </c>
      <c r="Q11" s="469" t="s">
        <v>203</v>
      </c>
      <c r="R11" s="469" t="s">
        <v>204</v>
      </c>
      <c r="S11" s="469" t="s">
        <v>205</v>
      </c>
      <c r="T11" s="398">
        <v>87</v>
      </c>
      <c r="U11" s="164">
        <v>89</v>
      </c>
      <c r="V11" s="164">
        <v>94</v>
      </c>
      <c r="W11" s="164">
        <v>94</v>
      </c>
      <c r="X11" s="164">
        <v>91</v>
      </c>
      <c r="Y11" s="164">
        <v>88</v>
      </c>
      <c r="Z11" s="165">
        <f>SUM(LARGE(T11:Y11,{1,2,3,4,5}))</f>
        <v>456</v>
      </c>
    </row>
    <row r="12" spans="1:26" s="519" customFormat="1" ht="13.5" customHeight="1">
      <c r="A12" s="388">
        <v>69</v>
      </c>
      <c r="B12" s="542" t="s">
        <v>209</v>
      </c>
      <c r="C12" s="542" t="s">
        <v>210</v>
      </c>
      <c r="D12" s="542" t="s">
        <v>208</v>
      </c>
      <c r="E12" s="159">
        <v>9</v>
      </c>
      <c r="F12" s="251">
        <v>6</v>
      </c>
      <c r="G12" s="205">
        <v>7</v>
      </c>
      <c r="H12" s="398">
        <v>92</v>
      </c>
      <c r="I12" s="164">
        <v>90</v>
      </c>
      <c r="J12" s="164">
        <v>90</v>
      </c>
      <c r="K12" s="164">
        <v>89</v>
      </c>
      <c r="L12" s="164">
        <v>89</v>
      </c>
      <c r="M12" s="164">
        <v>91</v>
      </c>
      <c r="N12" s="244">
        <f>SUM(LARGE(H12:M12,{1,2,3,4,5}))</f>
        <v>452</v>
      </c>
      <c r="P12" s="388">
        <v>91</v>
      </c>
      <c r="Q12" s="469" t="s">
        <v>820</v>
      </c>
      <c r="R12" s="469" t="s">
        <v>821</v>
      </c>
      <c r="S12" s="469" t="s">
        <v>202</v>
      </c>
      <c r="T12" s="398">
        <v>80</v>
      </c>
      <c r="U12" s="164">
        <v>91</v>
      </c>
      <c r="V12" s="164">
        <v>87</v>
      </c>
      <c r="W12" s="164">
        <v>90</v>
      </c>
      <c r="X12" s="164">
        <v>93</v>
      </c>
      <c r="Y12" s="164">
        <v>94</v>
      </c>
      <c r="Z12" s="244">
        <f>SUM(LARGE(T12:Y12,{1,2,3,4,5}))</f>
        <v>455</v>
      </c>
    </row>
    <row r="13" spans="1:26" s="160" customFormat="1" ht="12">
      <c r="A13" s="388">
        <v>79</v>
      </c>
      <c r="B13" s="469" t="s">
        <v>226</v>
      </c>
      <c r="C13" s="469" t="s">
        <v>227</v>
      </c>
      <c r="D13" s="469" t="s">
        <v>225</v>
      </c>
      <c r="E13" s="535">
        <v>10</v>
      </c>
      <c r="F13" s="251"/>
      <c r="G13" s="273">
        <v>8</v>
      </c>
      <c r="H13" s="398">
        <v>91</v>
      </c>
      <c r="I13" s="164">
        <v>81</v>
      </c>
      <c r="J13" s="164">
        <v>79</v>
      </c>
      <c r="K13" s="164">
        <v>85</v>
      </c>
      <c r="L13" s="11">
        <v>0</v>
      </c>
      <c r="M13" s="164">
        <v>90</v>
      </c>
      <c r="N13" s="244">
        <f>SUM(LARGE(H13:M13,{1,2,3,4,5}))</f>
        <v>426</v>
      </c>
      <c r="P13" s="388">
        <v>82</v>
      </c>
      <c r="Q13" s="542" t="s">
        <v>232</v>
      </c>
      <c r="R13" s="542" t="s">
        <v>233</v>
      </c>
      <c r="S13" s="542" t="s">
        <v>234</v>
      </c>
      <c r="T13" s="398">
        <v>90</v>
      </c>
      <c r="U13" s="164">
        <v>93</v>
      </c>
      <c r="V13" s="164">
        <v>91</v>
      </c>
      <c r="W13" s="164">
        <v>83</v>
      </c>
      <c r="X13" s="164">
        <v>84</v>
      </c>
      <c r="Y13" s="164">
        <v>95</v>
      </c>
      <c r="Z13" s="165">
        <f>SUM(LARGE(T13:Y13,{1,2,3,4,5}))</f>
        <v>453</v>
      </c>
    </row>
    <row r="14" spans="1:26" s="160" customFormat="1" ht="12">
      <c r="A14" s="388">
        <v>42</v>
      </c>
      <c r="B14" s="542" t="s">
        <v>153</v>
      </c>
      <c r="C14" s="542" t="s">
        <v>154</v>
      </c>
      <c r="D14" s="542" t="s">
        <v>152</v>
      </c>
      <c r="E14" s="159">
        <v>11</v>
      </c>
      <c r="F14" s="251"/>
      <c r="G14" s="205">
        <v>10</v>
      </c>
      <c r="H14" s="398">
        <v>81</v>
      </c>
      <c r="I14" s="164">
        <v>87</v>
      </c>
      <c r="J14" s="164">
        <v>83</v>
      </c>
      <c r="K14" s="164">
        <v>86</v>
      </c>
      <c r="L14" s="164">
        <v>74</v>
      </c>
      <c r="M14" s="164">
        <v>89</v>
      </c>
      <c r="N14" s="244">
        <f>SUM(LARGE(H14:M14,{1,2,3,4,5}))</f>
        <v>426</v>
      </c>
      <c r="P14" s="388">
        <v>69</v>
      </c>
      <c r="Q14" s="542" t="s">
        <v>209</v>
      </c>
      <c r="R14" s="542" t="s">
        <v>210</v>
      </c>
      <c r="S14" s="542" t="s">
        <v>208</v>
      </c>
      <c r="T14" s="398">
        <v>92</v>
      </c>
      <c r="U14" s="164">
        <v>90</v>
      </c>
      <c r="V14" s="164">
        <v>90</v>
      </c>
      <c r="W14" s="164">
        <v>89</v>
      </c>
      <c r="X14" s="164">
        <v>89</v>
      </c>
      <c r="Y14" s="164">
        <v>91</v>
      </c>
      <c r="Z14" s="165">
        <f>SUM(LARGE(T14:Y14,{1,2,3,4,5}))</f>
        <v>452</v>
      </c>
    </row>
    <row r="15" spans="1:26" s="160" customFormat="1" ht="12">
      <c r="A15" s="388">
        <v>67</v>
      </c>
      <c r="B15" s="469" t="s">
        <v>203</v>
      </c>
      <c r="C15" s="469" t="s">
        <v>204</v>
      </c>
      <c r="D15" s="469" t="s">
        <v>205</v>
      </c>
      <c r="E15" s="159">
        <v>12</v>
      </c>
      <c r="F15" s="251"/>
      <c r="G15" s="205">
        <v>13</v>
      </c>
      <c r="H15" s="398">
        <v>87</v>
      </c>
      <c r="I15" s="164">
        <v>89</v>
      </c>
      <c r="J15" s="164">
        <v>94</v>
      </c>
      <c r="K15" s="164">
        <v>94</v>
      </c>
      <c r="L15" s="164">
        <v>91</v>
      </c>
      <c r="M15" s="164">
        <v>88</v>
      </c>
      <c r="N15" s="244">
        <f>SUM(LARGE(H15:M15,{1,2,3,4,5}))</f>
        <v>456</v>
      </c>
      <c r="P15" s="388">
        <v>53</v>
      </c>
      <c r="Q15" s="542" t="s">
        <v>175</v>
      </c>
      <c r="R15" s="542" t="s">
        <v>176</v>
      </c>
      <c r="S15" s="542" t="s">
        <v>161</v>
      </c>
      <c r="T15" s="398">
        <v>93</v>
      </c>
      <c r="U15" s="164">
        <v>88</v>
      </c>
      <c r="V15" s="164">
        <v>88</v>
      </c>
      <c r="W15" s="164">
        <v>81</v>
      </c>
      <c r="X15" s="164">
        <v>88</v>
      </c>
      <c r="Y15" s="164">
        <v>86</v>
      </c>
      <c r="Z15" s="165">
        <f>SUM(LARGE(T15:Y15,{1,2,3,4,5}))</f>
        <v>443</v>
      </c>
    </row>
    <row r="16" spans="1:26" s="160" customFormat="1" ht="15" customHeight="1">
      <c r="A16" s="135">
        <v>44</v>
      </c>
      <c r="B16" s="542" t="s">
        <v>157</v>
      </c>
      <c r="C16" s="542" t="s">
        <v>158</v>
      </c>
      <c r="D16" s="369" t="s">
        <v>152</v>
      </c>
      <c r="E16" s="159">
        <v>13</v>
      </c>
      <c r="F16" s="251"/>
      <c r="G16" s="273">
        <v>15</v>
      </c>
      <c r="H16" s="216">
        <v>52</v>
      </c>
      <c r="I16" s="164">
        <v>82</v>
      </c>
      <c r="J16" s="164">
        <v>82</v>
      </c>
      <c r="K16" s="164">
        <v>87</v>
      </c>
      <c r="L16" s="164">
        <v>83</v>
      </c>
      <c r="M16" s="164">
        <v>87</v>
      </c>
      <c r="N16" s="244">
        <f>SUM(LARGE(H16:M16,{1,2,3,4,5}))</f>
        <v>421</v>
      </c>
      <c r="P16" s="388">
        <v>79</v>
      </c>
      <c r="Q16" s="469" t="s">
        <v>226</v>
      </c>
      <c r="R16" s="469" t="s">
        <v>227</v>
      </c>
      <c r="S16" s="469" t="s">
        <v>225</v>
      </c>
      <c r="T16" s="398">
        <v>91</v>
      </c>
      <c r="U16" s="164">
        <v>81</v>
      </c>
      <c r="V16" s="164">
        <v>79</v>
      </c>
      <c r="W16" s="164">
        <v>85</v>
      </c>
      <c r="X16" s="11">
        <v>0</v>
      </c>
      <c r="Y16" s="164">
        <v>90</v>
      </c>
      <c r="Z16" s="165">
        <f>SUM(LARGE(T16:Y16,{1,2,3,4,5}))</f>
        <v>426</v>
      </c>
    </row>
    <row r="17" spans="1:26" s="204" customFormat="1" ht="15" customHeight="1">
      <c r="A17" s="135">
        <v>53</v>
      </c>
      <c r="B17" s="542" t="s">
        <v>175</v>
      </c>
      <c r="C17" s="542" t="s">
        <v>176</v>
      </c>
      <c r="D17" s="542" t="s">
        <v>161</v>
      </c>
      <c r="E17" s="159">
        <v>14</v>
      </c>
      <c r="F17" s="251"/>
      <c r="G17" s="273">
        <v>19</v>
      </c>
      <c r="H17" s="398">
        <v>93</v>
      </c>
      <c r="I17" s="164">
        <v>88</v>
      </c>
      <c r="J17" s="164">
        <v>88</v>
      </c>
      <c r="K17" s="164">
        <v>81</v>
      </c>
      <c r="L17" s="164">
        <v>88</v>
      </c>
      <c r="M17" s="164">
        <v>86</v>
      </c>
      <c r="N17" s="244">
        <f>SUM(LARGE(H17:M17,{1,2,3,4,5}))</f>
        <v>443</v>
      </c>
      <c r="P17" s="388">
        <v>42</v>
      </c>
      <c r="Q17" s="542" t="s">
        <v>153</v>
      </c>
      <c r="R17" s="542" t="s">
        <v>154</v>
      </c>
      <c r="S17" s="542" t="s">
        <v>152</v>
      </c>
      <c r="T17" s="398">
        <v>81</v>
      </c>
      <c r="U17" s="164">
        <v>87</v>
      </c>
      <c r="V17" s="164">
        <v>83</v>
      </c>
      <c r="W17" s="164">
        <v>86</v>
      </c>
      <c r="X17" s="164">
        <v>74</v>
      </c>
      <c r="Y17" s="164">
        <v>89</v>
      </c>
      <c r="Z17" s="244">
        <f>SUM(LARGE(T17:Y17,{1,2,3,4,5}))</f>
        <v>426</v>
      </c>
    </row>
    <row r="18" spans="1:26" s="160" customFormat="1" ht="15.75" customHeight="1">
      <c r="A18" s="135">
        <v>96</v>
      </c>
      <c r="B18" s="469" t="s">
        <v>822</v>
      </c>
      <c r="C18" s="469" t="s">
        <v>823</v>
      </c>
      <c r="D18" s="469" t="s">
        <v>824</v>
      </c>
      <c r="E18" s="159">
        <v>15</v>
      </c>
      <c r="F18" s="251"/>
      <c r="G18" s="205">
        <v>23</v>
      </c>
      <c r="H18" s="398">
        <v>98</v>
      </c>
      <c r="I18" s="164">
        <v>95</v>
      </c>
      <c r="J18" s="164">
        <v>92</v>
      </c>
      <c r="K18" s="164">
        <v>91</v>
      </c>
      <c r="L18" s="164">
        <v>87</v>
      </c>
      <c r="M18" s="164">
        <v>85</v>
      </c>
      <c r="N18" s="244">
        <f>SUM(LARGE(H18:M18,{1,2,3,4,5}))</f>
        <v>463</v>
      </c>
      <c r="P18" s="388">
        <v>44</v>
      </c>
      <c r="Q18" s="542" t="s">
        <v>157</v>
      </c>
      <c r="R18" s="542" t="s">
        <v>158</v>
      </c>
      <c r="S18" s="542" t="s">
        <v>152</v>
      </c>
      <c r="T18" s="216">
        <v>52</v>
      </c>
      <c r="U18" s="164">
        <v>82</v>
      </c>
      <c r="V18" s="164">
        <v>82</v>
      </c>
      <c r="W18" s="164">
        <v>87</v>
      </c>
      <c r="X18" s="164">
        <v>83</v>
      </c>
      <c r="Y18" s="164">
        <v>87</v>
      </c>
      <c r="Z18" s="165">
        <f>SUM(LARGE(T18:Y18,{1,2,3,4,5}))</f>
        <v>421</v>
      </c>
    </row>
    <row r="19" spans="1:26" s="160" customFormat="1" ht="15.75" customHeight="1">
      <c r="A19" s="135">
        <v>600</v>
      </c>
      <c r="B19" s="372" t="s">
        <v>86</v>
      </c>
      <c r="C19" s="372" t="s">
        <v>949</v>
      </c>
      <c r="D19" s="542" t="s">
        <v>79</v>
      </c>
      <c r="E19" s="159">
        <v>16</v>
      </c>
      <c r="F19" s="158"/>
      <c r="G19" s="192">
        <v>24</v>
      </c>
      <c r="H19" s="11">
        <v>0</v>
      </c>
      <c r="I19" s="11">
        <v>0</v>
      </c>
      <c r="J19" s="164">
        <v>76</v>
      </c>
      <c r="K19" s="164">
        <v>79</v>
      </c>
      <c r="L19" s="164">
        <v>81</v>
      </c>
      <c r="M19" s="164">
        <v>84</v>
      </c>
      <c r="N19" s="244">
        <f>SUM(LARGE(H19:M19,{1,2,3,4,5}))</f>
        <v>320</v>
      </c>
      <c r="P19" s="388">
        <v>22</v>
      </c>
      <c r="Q19" s="542" t="s">
        <v>112</v>
      </c>
      <c r="R19" s="542" t="s">
        <v>113</v>
      </c>
      <c r="S19" s="469" t="s">
        <v>85</v>
      </c>
      <c r="T19" s="398">
        <v>94</v>
      </c>
      <c r="U19" s="164">
        <v>80</v>
      </c>
      <c r="V19" s="164">
        <v>78</v>
      </c>
      <c r="W19" s="164">
        <v>76</v>
      </c>
      <c r="X19" s="164">
        <v>78</v>
      </c>
      <c r="Y19" s="398">
        <v>0</v>
      </c>
      <c r="Z19" s="165">
        <f>SUM(LARGE(T19:Y19,{1,2,3,4,5}))</f>
        <v>406</v>
      </c>
    </row>
    <row r="20" spans="1:26" s="160" customFormat="1" ht="12">
      <c r="A20" s="456">
        <v>46</v>
      </c>
      <c r="B20" s="542" t="s">
        <v>162</v>
      </c>
      <c r="C20" s="542" t="s">
        <v>163</v>
      </c>
      <c r="D20" s="542" t="s">
        <v>161</v>
      </c>
      <c r="E20" s="159">
        <v>17</v>
      </c>
      <c r="F20" s="251"/>
      <c r="G20" s="205">
        <v>29</v>
      </c>
      <c r="H20" s="398">
        <v>65</v>
      </c>
      <c r="I20" s="164">
        <v>67</v>
      </c>
      <c r="J20" s="164">
        <v>70</v>
      </c>
      <c r="K20" s="164">
        <v>67</v>
      </c>
      <c r="L20" s="164">
        <v>82</v>
      </c>
      <c r="M20" s="164">
        <v>83</v>
      </c>
      <c r="N20" s="244">
        <f>SUM(LARGE(H20:M20,{1,2,3,4,5}))</f>
        <v>369</v>
      </c>
      <c r="P20" s="388">
        <v>11</v>
      </c>
      <c r="Q20" s="542" t="s">
        <v>86</v>
      </c>
      <c r="R20" s="542" t="s">
        <v>87</v>
      </c>
      <c r="S20" s="542" t="s">
        <v>88</v>
      </c>
      <c r="T20" s="398">
        <v>75</v>
      </c>
      <c r="U20" s="164">
        <v>83</v>
      </c>
      <c r="V20" s="164">
        <v>84</v>
      </c>
      <c r="W20" s="164">
        <v>71</v>
      </c>
      <c r="X20" s="164">
        <v>80</v>
      </c>
      <c r="Y20" s="164">
        <v>79</v>
      </c>
      <c r="Z20" s="244">
        <f>SUM(LARGE(T20:Y20,{1,2,3,4,5}))</f>
        <v>401</v>
      </c>
    </row>
    <row r="21" spans="1:26" s="160" customFormat="1" ht="12">
      <c r="A21" s="135">
        <v>48</v>
      </c>
      <c r="B21" s="542" t="s">
        <v>166</v>
      </c>
      <c r="C21" s="542" t="s">
        <v>167</v>
      </c>
      <c r="D21" s="542" t="s">
        <v>161</v>
      </c>
      <c r="E21" s="159">
        <v>18</v>
      </c>
      <c r="F21" s="251"/>
      <c r="G21" s="273">
        <v>34</v>
      </c>
      <c r="H21" s="398">
        <v>79</v>
      </c>
      <c r="I21" s="164">
        <v>76</v>
      </c>
      <c r="J21" s="164">
        <v>67</v>
      </c>
      <c r="K21" s="164">
        <v>57</v>
      </c>
      <c r="L21" s="164">
        <v>65</v>
      </c>
      <c r="M21" s="164">
        <v>82</v>
      </c>
      <c r="N21" s="244">
        <f>SUM(LARGE(H21:M21,{1,2,3,4,5}))</f>
        <v>369</v>
      </c>
      <c r="P21" s="388">
        <v>37</v>
      </c>
      <c r="Q21" s="542" t="s">
        <v>142</v>
      </c>
      <c r="R21" s="542" t="s">
        <v>143</v>
      </c>
      <c r="S21" s="542" t="s">
        <v>137</v>
      </c>
      <c r="T21" s="398">
        <v>88</v>
      </c>
      <c r="U21" s="164">
        <v>84</v>
      </c>
      <c r="V21" s="164">
        <v>65</v>
      </c>
      <c r="W21" s="164">
        <v>75</v>
      </c>
      <c r="X21" s="164">
        <v>77</v>
      </c>
      <c r="Y21" s="164">
        <v>77</v>
      </c>
      <c r="Z21" s="165">
        <f>SUM(LARGE(T21:Y21,{1,2,3,4,5}))</f>
        <v>401</v>
      </c>
    </row>
    <row r="22" spans="1:26" s="160" customFormat="1" ht="12">
      <c r="A22" s="388">
        <v>13</v>
      </c>
      <c r="B22" s="542" t="s">
        <v>91</v>
      </c>
      <c r="C22" s="542" t="s">
        <v>92</v>
      </c>
      <c r="D22" s="542" t="s">
        <v>82</v>
      </c>
      <c r="E22" s="159">
        <v>19</v>
      </c>
      <c r="F22" s="251"/>
      <c r="G22" s="205">
        <v>34</v>
      </c>
      <c r="H22" s="398">
        <v>85</v>
      </c>
      <c r="I22" s="11">
        <v>0</v>
      </c>
      <c r="J22" s="164">
        <v>89</v>
      </c>
      <c r="K22" s="11">
        <v>0</v>
      </c>
      <c r="L22" s="164">
        <v>90</v>
      </c>
      <c r="M22" s="164">
        <v>81</v>
      </c>
      <c r="N22" s="244">
        <f>SUM(LARGE(H22:M22,{1,2,3,4,5}))</f>
        <v>345</v>
      </c>
      <c r="P22" s="388">
        <v>92</v>
      </c>
      <c r="Q22" s="469" t="s">
        <v>123</v>
      </c>
      <c r="R22" s="469" t="s">
        <v>122</v>
      </c>
      <c r="S22" s="469" t="s">
        <v>63</v>
      </c>
      <c r="T22" s="11">
        <v>0</v>
      </c>
      <c r="U22" s="164">
        <v>79</v>
      </c>
      <c r="V22" s="164">
        <v>73</v>
      </c>
      <c r="W22" s="164">
        <v>77</v>
      </c>
      <c r="X22" s="164">
        <v>85</v>
      </c>
      <c r="Y22" s="164">
        <v>80</v>
      </c>
      <c r="Z22" s="165">
        <f>SUM(LARGE(T22:Y22,{1,2,3,4,5}))</f>
        <v>394</v>
      </c>
    </row>
    <row r="23" spans="1:26" s="160" customFormat="1" ht="12.75">
      <c r="A23" s="135">
        <v>92</v>
      </c>
      <c r="B23" s="469" t="s">
        <v>123</v>
      </c>
      <c r="C23" s="469" t="s">
        <v>122</v>
      </c>
      <c r="D23" s="469" t="s">
        <v>63</v>
      </c>
      <c r="E23" s="159">
        <v>20</v>
      </c>
      <c r="F23" s="158"/>
      <c r="G23" s="192">
        <v>35</v>
      </c>
      <c r="H23" s="11">
        <v>0</v>
      </c>
      <c r="I23" s="164">
        <v>79</v>
      </c>
      <c r="J23" s="164">
        <v>73</v>
      </c>
      <c r="K23" s="164">
        <v>77</v>
      </c>
      <c r="L23" s="164">
        <v>85</v>
      </c>
      <c r="M23" s="164">
        <v>80</v>
      </c>
      <c r="N23" s="244">
        <f>SUM(LARGE(H23:M23,{1,2,3,4,5}))</f>
        <v>394</v>
      </c>
      <c r="P23" s="388">
        <v>26</v>
      </c>
      <c r="Q23" s="542" t="s">
        <v>102</v>
      </c>
      <c r="R23" s="542" t="s">
        <v>120</v>
      </c>
      <c r="S23" s="542" t="s">
        <v>63</v>
      </c>
      <c r="T23" s="398">
        <v>54</v>
      </c>
      <c r="U23" s="164">
        <v>77</v>
      </c>
      <c r="V23" s="164">
        <v>74</v>
      </c>
      <c r="W23" s="164">
        <v>70</v>
      </c>
      <c r="X23" s="164">
        <v>86</v>
      </c>
      <c r="Y23" s="164">
        <v>75</v>
      </c>
      <c r="Z23" s="165">
        <f>SUM(LARGE(T23:Y23,{1,2,3,4,5}))</f>
        <v>382</v>
      </c>
    </row>
    <row r="24" spans="1:26" s="160" customFormat="1" ht="12">
      <c r="A24" s="135">
        <v>11</v>
      </c>
      <c r="B24" s="542" t="s">
        <v>86</v>
      </c>
      <c r="C24" s="542" t="s">
        <v>87</v>
      </c>
      <c r="D24" s="542" t="s">
        <v>88</v>
      </c>
      <c r="E24" s="159">
        <v>21</v>
      </c>
      <c r="F24" s="251"/>
      <c r="G24" s="273">
        <v>38</v>
      </c>
      <c r="H24" s="398">
        <v>75</v>
      </c>
      <c r="I24" s="164">
        <v>83</v>
      </c>
      <c r="J24" s="164">
        <v>84</v>
      </c>
      <c r="K24" s="164">
        <v>71</v>
      </c>
      <c r="L24" s="164">
        <v>80</v>
      </c>
      <c r="M24" s="164">
        <v>79</v>
      </c>
      <c r="N24" s="244">
        <f>SUM(LARGE(H24:M24,{1,2,3,4,5}))</f>
        <v>401</v>
      </c>
      <c r="P24" s="388">
        <v>14</v>
      </c>
      <c r="Q24" s="486" t="s">
        <v>93</v>
      </c>
      <c r="R24" s="486" t="s">
        <v>94</v>
      </c>
      <c r="S24" s="486" t="s">
        <v>95</v>
      </c>
      <c r="T24" s="398">
        <v>96</v>
      </c>
      <c r="U24" s="164">
        <v>94</v>
      </c>
      <c r="V24" s="11">
        <v>0</v>
      </c>
      <c r="W24" s="164">
        <v>92</v>
      </c>
      <c r="X24" s="164">
        <v>97</v>
      </c>
      <c r="Y24" s="398">
        <v>0</v>
      </c>
      <c r="Z24" s="165">
        <f>SUM(LARGE(T24:Y24,{1,2,3,4,5}))</f>
        <v>379</v>
      </c>
    </row>
    <row r="25" spans="1:26" s="160" customFormat="1" ht="12">
      <c r="A25" s="135">
        <v>431</v>
      </c>
      <c r="B25" s="469" t="s">
        <v>829</v>
      </c>
      <c r="C25" s="469" t="s">
        <v>830</v>
      </c>
      <c r="D25" s="469" t="s">
        <v>794</v>
      </c>
      <c r="E25" s="159">
        <v>22</v>
      </c>
      <c r="F25" s="251"/>
      <c r="G25" s="273">
        <v>38</v>
      </c>
      <c r="H25" s="398">
        <v>73</v>
      </c>
      <c r="I25" s="164">
        <v>85</v>
      </c>
      <c r="J25" s="11">
        <v>0</v>
      </c>
      <c r="K25" s="164">
        <v>64</v>
      </c>
      <c r="L25" s="164">
        <v>73</v>
      </c>
      <c r="M25" s="164">
        <v>78</v>
      </c>
      <c r="N25" s="244">
        <f>SUM(LARGE(H25:M25,{1,2,3,4,5}))</f>
        <v>373</v>
      </c>
      <c r="P25" s="388">
        <v>49</v>
      </c>
      <c r="Q25" s="542" t="s">
        <v>168</v>
      </c>
      <c r="R25" s="542" t="s">
        <v>169</v>
      </c>
      <c r="S25" s="542" t="s">
        <v>161</v>
      </c>
      <c r="T25" s="398">
        <v>72</v>
      </c>
      <c r="U25" s="164">
        <v>86</v>
      </c>
      <c r="V25" s="11">
        <v>0</v>
      </c>
      <c r="W25" s="164">
        <v>78</v>
      </c>
      <c r="X25" s="164">
        <v>67</v>
      </c>
      <c r="Y25" s="164">
        <v>74</v>
      </c>
      <c r="Z25" s="165">
        <f>SUM(LARGE(T25:Y25,{1,2,3,4,5}))</f>
        <v>377</v>
      </c>
    </row>
    <row r="26" spans="1:26" s="160" customFormat="1" ht="12">
      <c r="A26" s="135">
        <v>37</v>
      </c>
      <c r="B26" s="542" t="s">
        <v>142</v>
      </c>
      <c r="C26" s="542" t="s">
        <v>143</v>
      </c>
      <c r="D26" s="542" t="s">
        <v>137</v>
      </c>
      <c r="E26" s="159">
        <v>23</v>
      </c>
      <c r="F26" s="251"/>
      <c r="G26" s="205">
        <v>40</v>
      </c>
      <c r="H26" s="398">
        <v>88</v>
      </c>
      <c r="I26" s="164">
        <v>84</v>
      </c>
      <c r="J26" s="164">
        <v>65</v>
      </c>
      <c r="K26" s="164">
        <v>75</v>
      </c>
      <c r="L26" s="164">
        <v>77</v>
      </c>
      <c r="M26" s="164">
        <v>77</v>
      </c>
      <c r="N26" s="244">
        <f>SUM(LARGE(H26:M26,{1,2,3,4,5}))</f>
        <v>401</v>
      </c>
      <c r="P26" s="388">
        <v>10</v>
      </c>
      <c r="Q26" s="542" t="s">
        <v>83</v>
      </c>
      <c r="R26" s="542" t="s">
        <v>84</v>
      </c>
      <c r="S26" s="469" t="s">
        <v>85</v>
      </c>
      <c r="T26" s="398">
        <v>89</v>
      </c>
      <c r="U26" s="164">
        <v>68</v>
      </c>
      <c r="V26" s="164">
        <v>77</v>
      </c>
      <c r="W26" s="164">
        <v>62</v>
      </c>
      <c r="X26" s="164">
        <v>79</v>
      </c>
      <c r="Y26" s="398">
        <v>0</v>
      </c>
      <c r="Z26" s="165">
        <f>SUM(LARGE(T26:Y26,{1,2,3,4,5}))</f>
        <v>375</v>
      </c>
    </row>
    <row r="27" spans="1:26" s="160" customFormat="1" ht="12">
      <c r="A27" s="456">
        <v>68</v>
      </c>
      <c r="B27" s="542" t="s">
        <v>206</v>
      </c>
      <c r="C27" s="542" t="s">
        <v>207</v>
      </c>
      <c r="D27" s="542" t="s">
        <v>208</v>
      </c>
      <c r="E27" s="159">
        <v>24</v>
      </c>
      <c r="F27" s="251"/>
      <c r="G27" s="205">
        <v>41</v>
      </c>
      <c r="H27" s="398">
        <v>83</v>
      </c>
      <c r="I27" s="164">
        <v>69</v>
      </c>
      <c r="J27" s="164">
        <v>60</v>
      </c>
      <c r="K27" s="164">
        <v>73</v>
      </c>
      <c r="L27" s="164">
        <v>72</v>
      </c>
      <c r="M27" s="164">
        <v>76</v>
      </c>
      <c r="N27" s="244">
        <f>SUM(LARGE(H27:M27,{1,2,3,4,5}))</f>
        <v>373</v>
      </c>
      <c r="P27" s="388">
        <v>431</v>
      </c>
      <c r="Q27" s="469" t="s">
        <v>829</v>
      </c>
      <c r="R27" s="469" t="s">
        <v>830</v>
      </c>
      <c r="S27" s="469" t="s">
        <v>794</v>
      </c>
      <c r="T27" s="398">
        <v>73</v>
      </c>
      <c r="U27" s="164">
        <v>85</v>
      </c>
      <c r="V27" s="11">
        <v>0</v>
      </c>
      <c r="W27" s="164">
        <v>64</v>
      </c>
      <c r="X27" s="164">
        <v>73</v>
      </c>
      <c r="Y27" s="164">
        <v>78</v>
      </c>
      <c r="Z27" s="244">
        <f>SUM(LARGE(T27:Y27,{1,2,3,4,5}))</f>
        <v>373</v>
      </c>
    </row>
    <row r="28" spans="1:26" s="160" customFormat="1" ht="12">
      <c r="A28" s="135">
        <v>26</v>
      </c>
      <c r="B28" s="542" t="s">
        <v>102</v>
      </c>
      <c r="C28" s="542" t="s">
        <v>120</v>
      </c>
      <c r="D28" s="542" t="s">
        <v>63</v>
      </c>
      <c r="E28" s="159">
        <v>25</v>
      </c>
      <c r="F28" s="251"/>
      <c r="G28" s="205">
        <v>45</v>
      </c>
      <c r="H28" s="398">
        <v>54</v>
      </c>
      <c r="I28" s="164">
        <v>77</v>
      </c>
      <c r="J28" s="164">
        <v>74</v>
      </c>
      <c r="K28" s="164">
        <v>70</v>
      </c>
      <c r="L28" s="164">
        <v>86</v>
      </c>
      <c r="M28" s="164">
        <v>75</v>
      </c>
      <c r="N28" s="244">
        <f>SUM(LARGE(H28:M28,{1,2,3,4,5}))</f>
        <v>382</v>
      </c>
      <c r="P28" s="456">
        <v>68</v>
      </c>
      <c r="Q28" s="542" t="s">
        <v>206</v>
      </c>
      <c r="R28" s="542" t="s">
        <v>207</v>
      </c>
      <c r="S28" s="542" t="s">
        <v>208</v>
      </c>
      <c r="T28" s="398">
        <v>83</v>
      </c>
      <c r="U28" s="164">
        <v>69</v>
      </c>
      <c r="V28" s="164">
        <v>60</v>
      </c>
      <c r="W28" s="164">
        <v>73</v>
      </c>
      <c r="X28" s="164">
        <v>72</v>
      </c>
      <c r="Y28" s="164">
        <v>76</v>
      </c>
      <c r="Z28" s="165">
        <f>SUM(LARGE(T28:Y28,{1,2,3,4,5}))</f>
        <v>373</v>
      </c>
    </row>
    <row r="29" spans="1:26" s="160" customFormat="1" ht="12">
      <c r="A29" s="388">
        <v>49</v>
      </c>
      <c r="B29" s="542" t="s">
        <v>168</v>
      </c>
      <c r="C29" s="542" t="s">
        <v>169</v>
      </c>
      <c r="D29" s="542" t="s">
        <v>161</v>
      </c>
      <c r="E29" s="159">
        <v>26</v>
      </c>
      <c r="F29" s="251"/>
      <c r="G29" s="205">
        <v>46</v>
      </c>
      <c r="H29" s="398">
        <v>72</v>
      </c>
      <c r="I29" s="164">
        <v>86</v>
      </c>
      <c r="J29" s="11">
        <v>0</v>
      </c>
      <c r="K29" s="164">
        <v>78</v>
      </c>
      <c r="L29" s="164">
        <v>67</v>
      </c>
      <c r="M29" s="164">
        <v>74</v>
      </c>
      <c r="N29" s="244">
        <f>SUM(LARGE(H29:M29,{1,2,3,4,5}))</f>
        <v>377</v>
      </c>
      <c r="P29" s="456">
        <v>46</v>
      </c>
      <c r="Q29" s="542" t="s">
        <v>162</v>
      </c>
      <c r="R29" s="542" t="s">
        <v>163</v>
      </c>
      <c r="S29" s="542" t="s">
        <v>161</v>
      </c>
      <c r="T29" s="398">
        <v>65</v>
      </c>
      <c r="U29" s="164">
        <v>67</v>
      </c>
      <c r="V29" s="164">
        <v>70</v>
      </c>
      <c r="W29" s="164">
        <v>67</v>
      </c>
      <c r="X29" s="164">
        <v>82</v>
      </c>
      <c r="Y29" s="164">
        <v>83</v>
      </c>
      <c r="Z29" s="165">
        <f>SUM(LARGE(T29:Y29,{1,2,3,4,5}))</f>
        <v>369</v>
      </c>
    </row>
    <row r="30" spans="1:26" s="160" customFormat="1" ht="15">
      <c r="A30" s="135">
        <v>34</v>
      </c>
      <c r="B30" s="542" t="s">
        <v>135</v>
      </c>
      <c r="C30" s="542" t="s">
        <v>136</v>
      </c>
      <c r="D30" s="542" t="s">
        <v>137</v>
      </c>
      <c r="E30" s="159">
        <v>27</v>
      </c>
      <c r="F30" s="251"/>
      <c r="G30" s="205">
        <v>48</v>
      </c>
      <c r="H30" s="398">
        <v>57</v>
      </c>
      <c r="I30" s="216">
        <v>48</v>
      </c>
      <c r="J30" s="164">
        <v>59</v>
      </c>
      <c r="K30" s="164">
        <v>59</v>
      </c>
      <c r="L30" s="164">
        <v>61</v>
      </c>
      <c r="M30" s="164">
        <v>73</v>
      </c>
      <c r="N30" s="244">
        <f>SUM(LARGE(H30:M30,{1,2,3,4,5}))</f>
        <v>309</v>
      </c>
      <c r="P30" s="388">
        <v>48</v>
      </c>
      <c r="Q30" s="542" t="s">
        <v>166</v>
      </c>
      <c r="R30" s="542" t="s">
        <v>167</v>
      </c>
      <c r="S30" s="542" t="s">
        <v>161</v>
      </c>
      <c r="T30" s="398">
        <v>79</v>
      </c>
      <c r="U30" s="164">
        <v>76</v>
      </c>
      <c r="V30" s="164">
        <v>67</v>
      </c>
      <c r="W30" s="164">
        <v>57</v>
      </c>
      <c r="X30" s="164">
        <v>65</v>
      </c>
      <c r="Y30" s="164">
        <v>82</v>
      </c>
      <c r="Z30" s="165">
        <f>SUM(LARGE(T30:Y30,{1,2,3,4,5}))</f>
        <v>369</v>
      </c>
    </row>
    <row r="31" spans="1:26" s="160" customFormat="1" ht="15">
      <c r="A31" s="135">
        <v>87</v>
      </c>
      <c r="B31" s="542" t="s">
        <v>226</v>
      </c>
      <c r="C31" s="542" t="s">
        <v>241</v>
      </c>
      <c r="D31" s="542" t="s">
        <v>95</v>
      </c>
      <c r="E31" s="159">
        <v>28</v>
      </c>
      <c r="F31" s="251"/>
      <c r="G31" s="205">
        <v>50</v>
      </c>
      <c r="H31" s="398">
        <v>68</v>
      </c>
      <c r="I31" s="11">
        <v>0</v>
      </c>
      <c r="J31" s="216">
        <v>50</v>
      </c>
      <c r="K31" s="11">
        <v>29</v>
      </c>
      <c r="L31" s="164">
        <v>66</v>
      </c>
      <c r="M31" s="164">
        <v>72</v>
      </c>
      <c r="N31" s="244">
        <f>SUM(LARGE(H31:M31,{1,2,3,4,5}))</f>
        <v>285</v>
      </c>
      <c r="P31" s="388">
        <v>70</v>
      </c>
      <c r="Q31" s="542" t="s">
        <v>211</v>
      </c>
      <c r="R31" s="542" t="s">
        <v>212</v>
      </c>
      <c r="S31" s="542" t="s">
        <v>208</v>
      </c>
      <c r="T31" s="398">
        <v>78</v>
      </c>
      <c r="U31" s="164">
        <v>74</v>
      </c>
      <c r="V31" s="164">
        <v>71</v>
      </c>
      <c r="W31" s="164">
        <v>69</v>
      </c>
      <c r="X31" s="164">
        <v>69</v>
      </c>
      <c r="Y31" s="164">
        <v>71</v>
      </c>
      <c r="Z31" s="244">
        <f>SUM(LARGE(T31:Y31,{1,2,3,4,5}))</f>
        <v>363</v>
      </c>
    </row>
    <row r="32" spans="1:26" s="160" customFormat="1" ht="12">
      <c r="A32" s="388">
        <v>70</v>
      </c>
      <c r="B32" s="542" t="s">
        <v>211</v>
      </c>
      <c r="C32" s="542" t="s">
        <v>212</v>
      </c>
      <c r="D32" s="542" t="s">
        <v>208</v>
      </c>
      <c r="E32" s="159">
        <v>29</v>
      </c>
      <c r="F32" s="251"/>
      <c r="G32" s="273">
        <v>51</v>
      </c>
      <c r="H32" s="398">
        <v>78</v>
      </c>
      <c r="I32" s="164">
        <v>74</v>
      </c>
      <c r="J32" s="164">
        <v>71</v>
      </c>
      <c r="K32" s="164">
        <v>69</v>
      </c>
      <c r="L32" s="164">
        <v>69</v>
      </c>
      <c r="M32" s="164">
        <v>71</v>
      </c>
      <c r="N32" s="244">
        <f>SUM(LARGE(H32:M32,{1,2,3,4,5}))</f>
        <v>363</v>
      </c>
      <c r="P32" s="388">
        <v>17</v>
      </c>
      <c r="Q32" s="469" t="s">
        <v>100</v>
      </c>
      <c r="R32" s="469" t="s">
        <v>101</v>
      </c>
      <c r="S32" s="469" t="s">
        <v>88</v>
      </c>
      <c r="T32" s="398">
        <v>77</v>
      </c>
      <c r="U32" s="164">
        <v>78</v>
      </c>
      <c r="V32" s="164">
        <v>72</v>
      </c>
      <c r="W32" s="164">
        <v>61</v>
      </c>
      <c r="X32" s="164">
        <v>71</v>
      </c>
      <c r="Y32" s="164">
        <v>60</v>
      </c>
      <c r="Z32" s="244">
        <f>SUM(LARGE(T32:Y32,{1,2,3,4,5}))</f>
        <v>359</v>
      </c>
    </row>
    <row r="33" spans="1:26" s="160" customFormat="1" ht="12">
      <c r="A33" s="388">
        <v>39</v>
      </c>
      <c r="B33" s="542" t="s">
        <v>146</v>
      </c>
      <c r="C33" s="542" t="s">
        <v>147</v>
      </c>
      <c r="D33" s="542" t="s">
        <v>137</v>
      </c>
      <c r="E33" s="159">
        <v>30</v>
      </c>
      <c r="F33" s="251"/>
      <c r="G33" s="205">
        <v>52</v>
      </c>
      <c r="H33" s="116">
        <v>0</v>
      </c>
      <c r="I33" s="11">
        <v>0</v>
      </c>
      <c r="J33" s="11">
        <v>0</v>
      </c>
      <c r="K33" s="11">
        <v>0</v>
      </c>
      <c r="L33" s="398">
        <v>0</v>
      </c>
      <c r="M33" s="164">
        <v>70</v>
      </c>
      <c r="N33" s="244">
        <f>SUM(LARGE(H33:M33,{1,2,3,4,5}))</f>
        <v>70</v>
      </c>
      <c r="P33" s="388">
        <v>50</v>
      </c>
      <c r="Q33" s="542" t="s">
        <v>170</v>
      </c>
      <c r="R33" s="542" t="s">
        <v>171</v>
      </c>
      <c r="S33" s="542" t="s">
        <v>161</v>
      </c>
      <c r="T33" s="398">
        <v>62</v>
      </c>
      <c r="U33" s="164">
        <v>64</v>
      </c>
      <c r="V33" s="164">
        <v>66</v>
      </c>
      <c r="W33" s="164">
        <v>82</v>
      </c>
      <c r="X33" s="164">
        <v>75</v>
      </c>
      <c r="Y33" s="164">
        <v>62</v>
      </c>
      <c r="Z33" s="244">
        <f>SUM(LARGE(T33:Y33,{1,2,3,4,5}))</f>
        <v>349</v>
      </c>
    </row>
    <row r="34" spans="1:26" s="160" customFormat="1" ht="15" customHeight="1">
      <c r="A34" s="388">
        <v>43</v>
      </c>
      <c r="B34" s="542" t="s">
        <v>155</v>
      </c>
      <c r="C34" s="542" t="s">
        <v>156</v>
      </c>
      <c r="D34" s="542" t="s">
        <v>152</v>
      </c>
      <c r="E34" s="535">
        <v>31</v>
      </c>
      <c r="F34" s="251"/>
      <c r="G34" s="205">
        <v>52</v>
      </c>
      <c r="H34" s="398">
        <v>69</v>
      </c>
      <c r="I34" s="164">
        <v>75</v>
      </c>
      <c r="J34" s="164">
        <v>64</v>
      </c>
      <c r="K34" s="164">
        <v>63</v>
      </c>
      <c r="L34" s="164">
        <v>59</v>
      </c>
      <c r="M34" s="164">
        <v>69</v>
      </c>
      <c r="N34" s="244">
        <f>SUM(LARGE(H34:M34,{1,2,3,4,5}))</f>
        <v>340</v>
      </c>
      <c r="P34" s="388">
        <v>13</v>
      </c>
      <c r="Q34" s="542" t="s">
        <v>91</v>
      </c>
      <c r="R34" s="542" t="s">
        <v>92</v>
      </c>
      <c r="S34" s="542" t="s">
        <v>82</v>
      </c>
      <c r="T34" s="398">
        <v>85</v>
      </c>
      <c r="U34" s="11">
        <v>0</v>
      </c>
      <c r="V34" s="164">
        <v>89</v>
      </c>
      <c r="W34" s="11">
        <v>0</v>
      </c>
      <c r="X34" s="164">
        <v>90</v>
      </c>
      <c r="Y34" s="164">
        <v>81</v>
      </c>
      <c r="Z34" s="165">
        <f>SUM(LARGE(T34:Y34,{1,2,3,4,5}))</f>
        <v>345</v>
      </c>
    </row>
    <row r="35" spans="1:26" s="160" customFormat="1" ht="14.25" customHeight="1">
      <c r="A35" s="135">
        <v>65</v>
      </c>
      <c r="B35" s="542" t="s">
        <v>198</v>
      </c>
      <c r="C35" s="542" t="s">
        <v>199</v>
      </c>
      <c r="D35" s="542" t="s">
        <v>95</v>
      </c>
      <c r="E35" s="159">
        <v>32</v>
      </c>
      <c r="F35" s="251"/>
      <c r="G35" s="273">
        <v>53</v>
      </c>
      <c r="H35" s="398">
        <v>66</v>
      </c>
      <c r="I35" s="164">
        <v>70</v>
      </c>
      <c r="J35" s="11">
        <v>53</v>
      </c>
      <c r="K35" s="164">
        <v>56</v>
      </c>
      <c r="L35" s="11">
        <v>42</v>
      </c>
      <c r="M35" s="164">
        <v>68</v>
      </c>
      <c r="N35" s="244">
        <f>SUM(LARGE(H35:M35,{1,2,3,4,5}))</f>
        <v>313</v>
      </c>
      <c r="P35" s="388">
        <v>43</v>
      </c>
      <c r="Q35" s="542" t="s">
        <v>155</v>
      </c>
      <c r="R35" s="542" t="s">
        <v>156</v>
      </c>
      <c r="S35" s="542" t="s">
        <v>152</v>
      </c>
      <c r="T35" s="398">
        <v>69</v>
      </c>
      <c r="U35" s="164">
        <v>75</v>
      </c>
      <c r="V35" s="164">
        <v>64</v>
      </c>
      <c r="W35" s="164">
        <v>63</v>
      </c>
      <c r="X35" s="164">
        <v>59</v>
      </c>
      <c r="Y35" s="164">
        <v>69</v>
      </c>
      <c r="Z35" s="165">
        <f>SUM(LARGE(T35:Y35,{1,2,3,4,5}))</f>
        <v>340</v>
      </c>
    </row>
    <row r="36" spans="1:26" s="160" customFormat="1" ht="14.25" customHeight="1">
      <c r="A36" s="135">
        <v>85</v>
      </c>
      <c r="B36" s="542" t="s">
        <v>124</v>
      </c>
      <c r="C36" s="542" t="s">
        <v>238</v>
      </c>
      <c r="D36" s="542" t="s">
        <v>234</v>
      </c>
      <c r="E36" s="159">
        <v>33</v>
      </c>
      <c r="F36" s="251"/>
      <c r="G36" s="205">
        <v>56</v>
      </c>
      <c r="H36" s="216">
        <v>50</v>
      </c>
      <c r="I36" s="11">
        <v>43</v>
      </c>
      <c r="J36" s="216">
        <v>47</v>
      </c>
      <c r="K36" s="11">
        <v>42</v>
      </c>
      <c r="L36" s="216">
        <v>47</v>
      </c>
      <c r="M36" s="164">
        <v>67</v>
      </c>
      <c r="N36" s="244">
        <f>SUM(LARGE(H36:M36,{1,2,3,4,5}))</f>
        <v>254</v>
      </c>
      <c r="P36" s="389">
        <v>391</v>
      </c>
      <c r="Q36" s="543" t="s">
        <v>448</v>
      </c>
      <c r="R36" s="543" t="s">
        <v>898</v>
      </c>
      <c r="S36" s="543" t="s">
        <v>127</v>
      </c>
      <c r="T36" s="116">
        <v>0</v>
      </c>
      <c r="U36" s="11">
        <v>72</v>
      </c>
      <c r="V36" s="11">
        <v>80</v>
      </c>
      <c r="W36" s="164">
        <v>95</v>
      </c>
      <c r="X36" s="164">
        <v>92</v>
      </c>
      <c r="Y36" s="11">
        <v>0</v>
      </c>
      <c r="Z36" s="165">
        <f>SUM(LARGE(T36:Y36,{1,2,3,4,5}))</f>
        <v>339</v>
      </c>
    </row>
    <row r="37" spans="1:26" s="160" customFormat="1" ht="15">
      <c r="A37" s="135">
        <v>55</v>
      </c>
      <c r="B37" s="542" t="s">
        <v>179</v>
      </c>
      <c r="C37" s="542" t="s">
        <v>180</v>
      </c>
      <c r="D37" s="542" t="s">
        <v>181</v>
      </c>
      <c r="E37" s="159">
        <v>34</v>
      </c>
      <c r="F37" s="251">
        <v>7</v>
      </c>
      <c r="G37" s="273">
        <v>0</v>
      </c>
      <c r="H37" s="116">
        <v>0</v>
      </c>
      <c r="I37" s="11">
        <v>36</v>
      </c>
      <c r="J37" s="11">
        <v>29</v>
      </c>
      <c r="K37" s="11">
        <v>37</v>
      </c>
      <c r="L37" s="164">
        <v>68</v>
      </c>
      <c r="M37" s="164">
        <v>66</v>
      </c>
      <c r="N37" s="244">
        <f>SUM(LARGE(H37:M37,{1,2,3,4,5}))</f>
        <v>236</v>
      </c>
      <c r="P37" s="388">
        <v>433</v>
      </c>
      <c r="Q37" s="469" t="s">
        <v>73</v>
      </c>
      <c r="R37" s="469" t="s">
        <v>828</v>
      </c>
      <c r="S37" s="469" t="s">
        <v>794</v>
      </c>
      <c r="T37" s="398">
        <v>76</v>
      </c>
      <c r="U37" s="164">
        <v>59</v>
      </c>
      <c r="V37" s="164">
        <v>75</v>
      </c>
      <c r="W37" s="216">
        <v>52</v>
      </c>
      <c r="X37" s="164">
        <v>76</v>
      </c>
      <c r="Y37" s="11">
        <v>0</v>
      </c>
      <c r="Z37" s="165">
        <f>SUM(LARGE(T37:Y37,{1,2,3,4,5}))</f>
        <v>338</v>
      </c>
    </row>
    <row r="38" spans="1:26" s="160" customFormat="1" ht="15">
      <c r="A38" s="388">
        <v>86</v>
      </c>
      <c r="B38" s="542" t="s">
        <v>239</v>
      </c>
      <c r="C38" s="542" t="s">
        <v>240</v>
      </c>
      <c r="D38" s="542" t="s">
        <v>234</v>
      </c>
      <c r="E38" s="535">
        <v>35</v>
      </c>
      <c r="F38" s="251"/>
      <c r="G38" s="273">
        <v>1</v>
      </c>
      <c r="H38" s="398">
        <v>86</v>
      </c>
      <c r="I38" s="164">
        <v>65</v>
      </c>
      <c r="J38" s="216">
        <v>46</v>
      </c>
      <c r="K38" s="216">
        <v>51</v>
      </c>
      <c r="L38" s="11">
        <v>0</v>
      </c>
      <c r="M38" s="164">
        <v>65</v>
      </c>
      <c r="N38" s="244">
        <f>SUM(LARGE(H38:M38,{1,2,3,4,5}))</f>
        <v>313</v>
      </c>
      <c r="P38" s="388">
        <v>88</v>
      </c>
      <c r="Q38" s="542" t="s">
        <v>242</v>
      </c>
      <c r="R38" s="542" t="s">
        <v>243</v>
      </c>
      <c r="S38" s="542" t="s">
        <v>188</v>
      </c>
      <c r="T38" s="398">
        <v>61</v>
      </c>
      <c r="U38" s="164">
        <v>71</v>
      </c>
      <c r="V38" s="164">
        <v>69</v>
      </c>
      <c r="W38" s="164">
        <v>65</v>
      </c>
      <c r="X38" s="164">
        <v>55</v>
      </c>
      <c r="Y38" s="164">
        <v>63</v>
      </c>
      <c r="Z38" s="244">
        <f>SUM(LARGE(T38:Y38,{1,2,3,4,5}))</f>
        <v>329</v>
      </c>
    </row>
    <row r="39" spans="1:26" s="160" customFormat="1" ht="15">
      <c r="A39" s="388">
        <v>66</v>
      </c>
      <c r="B39" s="369" t="s">
        <v>200</v>
      </c>
      <c r="C39" s="369" t="s">
        <v>201</v>
      </c>
      <c r="D39" s="369" t="s">
        <v>202</v>
      </c>
      <c r="E39" s="159">
        <v>36</v>
      </c>
      <c r="F39" s="251"/>
      <c r="G39" s="205">
        <v>3</v>
      </c>
      <c r="H39" s="11">
        <v>41</v>
      </c>
      <c r="I39" s="11">
        <v>23</v>
      </c>
      <c r="J39" s="164">
        <v>62</v>
      </c>
      <c r="K39" s="164">
        <v>54</v>
      </c>
      <c r="L39" s="216">
        <v>49</v>
      </c>
      <c r="M39" s="164">
        <v>64</v>
      </c>
      <c r="N39" s="244">
        <f>SUM(LARGE(H39:M39,{1,2,3,4,5}))</f>
        <v>270</v>
      </c>
      <c r="P39" s="388">
        <v>600</v>
      </c>
      <c r="Q39" s="372" t="s">
        <v>86</v>
      </c>
      <c r="R39" s="372" t="s">
        <v>949</v>
      </c>
      <c r="S39" s="542" t="s">
        <v>79</v>
      </c>
      <c r="T39" s="11">
        <v>0</v>
      </c>
      <c r="U39" s="11">
        <v>0</v>
      </c>
      <c r="V39" s="164">
        <v>76</v>
      </c>
      <c r="W39" s="164">
        <v>79</v>
      </c>
      <c r="X39" s="164">
        <v>81</v>
      </c>
      <c r="Y39" s="164">
        <v>84</v>
      </c>
      <c r="Z39" s="165">
        <f>SUM(LARGE(T39:Y39,{1,2,3,4,5}))</f>
        <v>320</v>
      </c>
    </row>
    <row r="40" spans="1:26" s="160" customFormat="1" ht="12">
      <c r="A40" s="388">
        <v>88</v>
      </c>
      <c r="B40" s="542" t="s">
        <v>242</v>
      </c>
      <c r="C40" s="542" t="s">
        <v>243</v>
      </c>
      <c r="D40" s="542" t="s">
        <v>188</v>
      </c>
      <c r="E40" s="159">
        <v>37</v>
      </c>
      <c r="F40" s="251"/>
      <c r="G40" s="205">
        <v>3</v>
      </c>
      <c r="H40" s="398">
        <v>61</v>
      </c>
      <c r="I40" s="164">
        <v>71</v>
      </c>
      <c r="J40" s="164">
        <v>69</v>
      </c>
      <c r="K40" s="164">
        <v>65</v>
      </c>
      <c r="L40" s="164">
        <v>55</v>
      </c>
      <c r="M40" s="164">
        <v>63</v>
      </c>
      <c r="N40" s="244">
        <f>SUM(LARGE(H40:M40,{1,2,3,4,5}))</f>
        <v>329</v>
      </c>
      <c r="P40" s="388">
        <v>65</v>
      </c>
      <c r="Q40" s="542" t="s">
        <v>198</v>
      </c>
      <c r="R40" s="542" t="s">
        <v>199</v>
      </c>
      <c r="S40" s="542" t="s">
        <v>95</v>
      </c>
      <c r="T40" s="398">
        <v>66</v>
      </c>
      <c r="U40" s="164">
        <v>70</v>
      </c>
      <c r="V40" s="11">
        <v>53</v>
      </c>
      <c r="W40" s="164">
        <v>56</v>
      </c>
      <c r="X40" s="11">
        <v>42</v>
      </c>
      <c r="Y40" s="164">
        <v>68</v>
      </c>
      <c r="Z40" s="244">
        <f>SUM(LARGE(T40:Y40,{1,2,3,4,5}))</f>
        <v>313</v>
      </c>
    </row>
    <row r="41" spans="1:26" s="421" customFormat="1" ht="17.25" customHeight="1">
      <c r="A41" s="388">
        <v>50</v>
      </c>
      <c r="B41" s="542" t="s">
        <v>170</v>
      </c>
      <c r="C41" s="542" t="s">
        <v>171</v>
      </c>
      <c r="D41" s="542" t="s">
        <v>161</v>
      </c>
      <c r="E41" s="159">
        <v>38</v>
      </c>
      <c r="F41" s="251"/>
      <c r="G41" s="273">
        <v>3</v>
      </c>
      <c r="H41" s="398">
        <v>62</v>
      </c>
      <c r="I41" s="164">
        <v>64</v>
      </c>
      <c r="J41" s="164">
        <v>66</v>
      </c>
      <c r="K41" s="164">
        <v>82</v>
      </c>
      <c r="L41" s="164">
        <v>75</v>
      </c>
      <c r="M41" s="164">
        <v>62</v>
      </c>
      <c r="N41" s="244">
        <f>SUM(LARGE(H41:M41,{1,2,3,4,5}))</f>
        <v>349</v>
      </c>
      <c r="P41" s="388">
        <v>86</v>
      </c>
      <c r="Q41" s="542" t="s">
        <v>239</v>
      </c>
      <c r="R41" s="542" t="s">
        <v>240</v>
      </c>
      <c r="S41" s="542" t="s">
        <v>234</v>
      </c>
      <c r="T41" s="398">
        <v>86</v>
      </c>
      <c r="U41" s="164">
        <v>65</v>
      </c>
      <c r="V41" s="216">
        <v>46</v>
      </c>
      <c r="W41" s="216">
        <v>51</v>
      </c>
      <c r="X41" s="11">
        <v>0</v>
      </c>
      <c r="Y41" s="164">
        <v>65</v>
      </c>
      <c r="Z41" s="244">
        <f>SUM(LARGE(T41:Y41,{1,2,3,4,5}))</f>
        <v>313</v>
      </c>
    </row>
    <row r="42" spans="1:26" s="160" customFormat="1" ht="15">
      <c r="A42" s="388">
        <v>434</v>
      </c>
      <c r="B42" s="469" t="s">
        <v>718</v>
      </c>
      <c r="C42" s="469" t="s">
        <v>815</v>
      </c>
      <c r="D42" s="469" t="s">
        <v>202</v>
      </c>
      <c r="E42" s="535">
        <v>39</v>
      </c>
      <c r="F42" s="251"/>
      <c r="G42" s="273">
        <v>9</v>
      </c>
      <c r="H42" s="11">
        <v>53</v>
      </c>
      <c r="I42" s="164">
        <v>63</v>
      </c>
      <c r="J42" s="216">
        <v>45</v>
      </c>
      <c r="K42" s="164">
        <v>58</v>
      </c>
      <c r="L42" s="164">
        <v>56</v>
      </c>
      <c r="M42" s="164">
        <v>61</v>
      </c>
      <c r="N42" s="244">
        <f>SUM(LARGE(H42:M42,{1,2,3,4,5}))</f>
        <v>291</v>
      </c>
      <c r="P42" s="388">
        <v>34</v>
      </c>
      <c r="Q42" s="542" t="s">
        <v>135</v>
      </c>
      <c r="R42" s="542" t="s">
        <v>136</v>
      </c>
      <c r="S42" s="542" t="s">
        <v>137</v>
      </c>
      <c r="T42" s="398">
        <v>57</v>
      </c>
      <c r="U42" s="216">
        <v>48</v>
      </c>
      <c r="V42" s="164">
        <v>59</v>
      </c>
      <c r="W42" s="164">
        <v>59</v>
      </c>
      <c r="X42" s="164">
        <v>61</v>
      </c>
      <c r="Y42" s="164">
        <v>73</v>
      </c>
      <c r="Z42" s="165">
        <f>SUM(LARGE(T42:Y42,{1,2,3,4,5}))</f>
        <v>309</v>
      </c>
    </row>
    <row r="43" spans="1:26" s="160" customFormat="1" ht="15">
      <c r="A43" s="135">
        <v>17</v>
      </c>
      <c r="B43" s="469" t="s">
        <v>100</v>
      </c>
      <c r="C43" s="469" t="s">
        <v>101</v>
      </c>
      <c r="D43" s="469" t="s">
        <v>88</v>
      </c>
      <c r="E43" s="159">
        <v>40</v>
      </c>
      <c r="F43" s="251"/>
      <c r="G43" s="273">
        <v>10</v>
      </c>
      <c r="H43" s="398">
        <v>77</v>
      </c>
      <c r="I43" s="164">
        <v>78</v>
      </c>
      <c r="J43" s="164">
        <v>72</v>
      </c>
      <c r="K43" s="164">
        <v>61</v>
      </c>
      <c r="L43" s="164">
        <v>71</v>
      </c>
      <c r="M43" s="164">
        <v>60</v>
      </c>
      <c r="N43" s="244">
        <f>SUM(LARGE(H43:M43,{1,2,3,4,5}))</f>
        <v>359</v>
      </c>
      <c r="P43" s="388">
        <v>45</v>
      </c>
      <c r="Q43" s="542" t="s">
        <v>159</v>
      </c>
      <c r="R43" s="542" t="s">
        <v>160</v>
      </c>
      <c r="S43" s="542" t="s">
        <v>161</v>
      </c>
      <c r="T43" s="398">
        <v>71</v>
      </c>
      <c r="U43" s="216">
        <v>49</v>
      </c>
      <c r="V43" s="11">
        <v>41</v>
      </c>
      <c r="W43" s="164">
        <v>68</v>
      </c>
      <c r="X43" s="216">
        <v>52</v>
      </c>
      <c r="Y43" s="164">
        <v>59</v>
      </c>
      <c r="Z43" s="244">
        <f>SUM(LARGE(T43:Y43,{1,2,3,4,5}))</f>
        <v>299</v>
      </c>
    </row>
    <row r="44" spans="1:26" s="160" customFormat="1" ht="15">
      <c r="A44" s="388">
        <v>45</v>
      </c>
      <c r="B44" s="542" t="s">
        <v>159</v>
      </c>
      <c r="C44" s="542" t="s">
        <v>160</v>
      </c>
      <c r="D44" s="542" t="s">
        <v>161</v>
      </c>
      <c r="E44" s="535">
        <v>41</v>
      </c>
      <c r="F44" s="251"/>
      <c r="G44" s="273">
        <v>15</v>
      </c>
      <c r="H44" s="398">
        <v>71</v>
      </c>
      <c r="I44" s="216">
        <v>49</v>
      </c>
      <c r="J44" s="11">
        <v>41</v>
      </c>
      <c r="K44" s="164">
        <v>68</v>
      </c>
      <c r="L44" s="216">
        <v>52</v>
      </c>
      <c r="M44" s="164">
        <v>59</v>
      </c>
      <c r="N44" s="244">
        <f>SUM(LARGE(H44:M44,{1,2,3,4,5}))</f>
        <v>299</v>
      </c>
      <c r="P44" s="456">
        <v>15</v>
      </c>
      <c r="Q44" s="542" t="s">
        <v>96</v>
      </c>
      <c r="R44" s="542" t="s">
        <v>97</v>
      </c>
      <c r="S44" s="542" t="s">
        <v>95</v>
      </c>
      <c r="T44" s="418">
        <v>64</v>
      </c>
      <c r="U44" s="164">
        <v>66</v>
      </c>
      <c r="V44" s="164">
        <v>58</v>
      </c>
      <c r="W44" s="11">
        <v>44</v>
      </c>
      <c r="X44" s="164">
        <v>63</v>
      </c>
      <c r="Y44" s="398">
        <v>0</v>
      </c>
      <c r="Z44" s="244">
        <f>SUM(LARGE(T44:Y44,{1,2,3,4,5}))</f>
        <v>295</v>
      </c>
    </row>
    <row r="45" spans="1:26" s="160" customFormat="1" ht="15">
      <c r="A45" s="135">
        <v>84</v>
      </c>
      <c r="B45" s="542" t="s">
        <v>236</v>
      </c>
      <c r="C45" s="542" t="s">
        <v>237</v>
      </c>
      <c r="D45" s="542" t="s">
        <v>234</v>
      </c>
      <c r="E45" s="159">
        <v>42</v>
      </c>
      <c r="F45" s="251"/>
      <c r="G45" s="205">
        <v>17</v>
      </c>
      <c r="H45" s="202">
        <v>58</v>
      </c>
      <c r="I45" s="164">
        <v>55</v>
      </c>
      <c r="J45" s="11">
        <v>43</v>
      </c>
      <c r="K45" s="11">
        <v>53</v>
      </c>
      <c r="L45" s="216">
        <v>45</v>
      </c>
      <c r="M45" s="164">
        <v>58</v>
      </c>
      <c r="N45" s="244">
        <f>SUM(LARGE(H45:M45,{1,2,3,4,5}))</f>
        <v>269</v>
      </c>
      <c r="P45" s="388">
        <v>434</v>
      </c>
      <c r="Q45" s="469" t="s">
        <v>718</v>
      </c>
      <c r="R45" s="469" t="s">
        <v>815</v>
      </c>
      <c r="S45" s="469" t="s">
        <v>202</v>
      </c>
      <c r="T45" s="11">
        <v>53</v>
      </c>
      <c r="U45" s="164">
        <v>63</v>
      </c>
      <c r="V45" s="216">
        <v>45</v>
      </c>
      <c r="W45" s="164">
        <v>58</v>
      </c>
      <c r="X45" s="164">
        <v>56</v>
      </c>
      <c r="Y45" s="164">
        <v>61</v>
      </c>
      <c r="Z45" s="165">
        <f>SUM(LARGE(T45:Y45,{1,2,3,4,5}))</f>
        <v>291</v>
      </c>
    </row>
    <row r="46" spans="1:26" s="204" customFormat="1" ht="15">
      <c r="A46" s="135">
        <v>95</v>
      </c>
      <c r="B46" s="469" t="s">
        <v>785</v>
      </c>
      <c r="C46" s="469" t="s">
        <v>413</v>
      </c>
      <c r="D46" s="469" t="s">
        <v>88</v>
      </c>
      <c r="E46" s="535">
        <v>43</v>
      </c>
      <c r="F46" s="251"/>
      <c r="G46" s="273">
        <v>17</v>
      </c>
      <c r="H46" s="398">
        <v>67</v>
      </c>
      <c r="I46" s="164">
        <v>61</v>
      </c>
      <c r="J46" s="11">
        <v>40</v>
      </c>
      <c r="K46" s="216">
        <v>50</v>
      </c>
      <c r="L46" s="11">
        <v>43</v>
      </c>
      <c r="M46" s="164">
        <v>57</v>
      </c>
      <c r="N46" s="244">
        <f>SUM(LARGE(H46:M46,{1,2,3,4,5}))</f>
        <v>278</v>
      </c>
      <c r="P46" s="388">
        <v>87</v>
      </c>
      <c r="Q46" s="542" t="s">
        <v>226</v>
      </c>
      <c r="R46" s="542" t="s">
        <v>241</v>
      </c>
      <c r="S46" s="542" t="s">
        <v>95</v>
      </c>
      <c r="T46" s="398">
        <v>68</v>
      </c>
      <c r="U46" s="11">
        <v>0</v>
      </c>
      <c r="V46" s="216">
        <v>50</v>
      </c>
      <c r="W46" s="11">
        <v>29</v>
      </c>
      <c r="X46" s="164">
        <v>66</v>
      </c>
      <c r="Y46" s="164">
        <v>72</v>
      </c>
      <c r="Z46" s="244">
        <f>SUM(LARGE(T46:Y46,{1,2,3,4,5}))</f>
        <v>285</v>
      </c>
    </row>
    <row r="47" spans="1:26" s="160" customFormat="1" ht="15">
      <c r="A47" s="135">
        <v>78</v>
      </c>
      <c r="B47" s="469" t="s">
        <v>223</v>
      </c>
      <c r="C47" s="469" t="s">
        <v>224</v>
      </c>
      <c r="D47" s="469" t="s">
        <v>225</v>
      </c>
      <c r="E47" s="159">
        <v>44</v>
      </c>
      <c r="F47" s="251"/>
      <c r="G47" s="205">
        <v>20</v>
      </c>
      <c r="H47" s="11">
        <v>0</v>
      </c>
      <c r="I47" s="216">
        <v>50</v>
      </c>
      <c r="J47" s="164">
        <v>54</v>
      </c>
      <c r="K47" s="11">
        <v>39</v>
      </c>
      <c r="L47" s="164">
        <v>57</v>
      </c>
      <c r="M47" s="164">
        <v>56</v>
      </c>
      <c r="N47" s="244">
        <f>SUM(LARGE(H47:M47,{1,2,3,4,5}))</f>
        <v>256</v>
      </c>
      <c r="P47" s="388">
        <v>7</v>
      </c>
      <c r="Q47" s="542" t="s">
        <v>76</v>
      </c>
      <c r="R47" s="542" t="s">
        <v>74</v>
      </c>
      <c r="S47" s="542" t="s">
        <v>75</v>
      </c>
      <c r="T47" s="116">
        <v>35</v>
      </c>
      <c r="U47" s="216">
        <v>51</v>
      </c>
      <c r="V47" s="164">
        <v>63</v>
      </c>
      <c r="W47" s="216">
        <v>45</v>
      </c>
      <c r="X47" s="164">
        <v>70</v>
      </c>
      <c r="Y47" s="164">
        <v>55</v>
      </c>
      <c r="Z47" s="244">
        <f>SUM(LARGE(T47:Y47,{1,2,3,4,5}))</f>
        <v>284</v>
      </c>
    </row>
    <row r="48" spans="1:26" s="160" customFormat="1" ht="15">
      <c r="A48" s="135">
        <v>7</v>
      </c>
      <c r="B48" s="542" t="s">
        <v>76</v>
      </c>
      <c r="C48" s="542" t="s">
        <v>74</v>
      </c>
      <c r="D48" s="542" t="s">
        <v>75</v>
      </c>
      <c r="E48" s="449">
        <v>45</v>
      </c>
      <c r="F48" s="251"/>
      <c r="G48" s="205">
        <v>21</v>
      </c>
      <c r="H48" s="116">
        <v>35</v>
      </c>
      <c r="I48" s="216">
        <v>51</v>
      </c>
      <c r="J48" s="164">
        <v>63</v>
      </c>
      <c r="K48" s="216">
        <v>45</v>
      </c>
      <c r="L48" s="164">
        <v>70</v>
      </c>
      <c r="M48" s="164">
        <v>55</v>
      </c>
      <c r="N48" s="244">
        <f>SUM(LARGE(H48:M48,{1,2,3,4,5}))</f>
        <v>284</v>
      </c>
      <c r="P48" s="388">
        <v>95</v>
      </c>
      <c r="Q48" s="469" t="s">
        <v>785</v>
      </c>
      <c r="R48" s="469" t="s">
        <v>413</v>
      </c>
      <c r="S48" s="469" t="s">
        <v>88</v>
      </c>
      <c r="T48" s="398">
        <v>67</v>
      </c>
      <c r="U48" s="164">
        <v>61</v>
      </c>
      <c r="V48" s="11">
        <v>40</v>
      </c>
      <c r="W48" s="216">
        <v>50</v>
      </c>
      <c r="X48" s="11">
        <v>43</v>
      </c>
      <c r="Y48" s="164">
        <v>57</v>
      </c>
      <c r="Z48" s="165">
        <f>SUM(LARGE(T48:Y48,{1,2,3,4,5}))</f>
        <v>278</v>
      </c>
    </row>
    <row r="49" spans="1:26" s="160" customFormat="1" ht="15">
      <c r="A49" s="135">
        <v>74</v>
      </c>
      <c r="B49" s="542" t="s">
        <v>215</v>
      </c>
      <c r="C49" s="542" t="s">
        <v>219</v>
      </c>
      <c r="D49" s="542" t="s">
        <v>208</v>
      </c>
      <c r="E49" s="159">
        <v>46</v>
      </c>
      <c r="F49" s="251"/>
      <c r="G49" s="205">
        <v>22</v>
      </c>
      <c r="H49" s="116">
        <v>31</v>
      </c>
      <c r="I49" s="11">
        <v>44</v>
      </c>
      <c r="J49" s="11">
        <v>32</v>
      </c>
      <c r="K49" s="216">
        <v>48</v>
      </c>
      <c r="L49" s="164">
        <v>60</v>
      </c>
      <c r="M49" s="164">
        <v>54</v>
      </c>
      <c r="N49" s="244">
        <f>SUM(LARGE(H49:M49,{1,2,3,4,5}))</f>
        <v>238</v>
      </c>
      <c r="P49" s="388">
        <v>72</v>
      </c>
      <c r="Q49" s="542" t="s">
        <v>215</v>
      </c>
      <c r="R49" s="542" t="s">
        <v>216</v>
      </c>
      <c r="S49" s="542" t="s">
        <v>208</v>
      </c>
      <c r="T49" s="398">
        <v>60</v>
      </c>
      <c r="U49" s="164">
        <v>62</v>
      </c>
      <c r="V49" s="164">
        <v>57</v>
      </c>
      <c r="W49" s="216">
        <v>49</v>
      </c>
      <c r="X49" s="11">
        <v>44</v>
      </c>
      <c r="Y49" s="216">
        <v>50</v>
      </c>
      <c r="Z49" s="244">
        <f>SUM(LARGE(T49:Y49,{1,2,3,4,5}))</f>
        <v>278</v>
      </c>
    </row>
    <row r="50" spans="1:26" s="160" customFormat="1" ht="15">
      <c r="A50" s="388">
        <v>35</v>
      </c>
      <c r="B50" s="369" t="s">
        <v>138</v>
      </c>
      <c r="C50" s="369" t="s">
        <v>139</v>
      </c>
      <c r="D50" s="369" t="s">
        <v>137</v>
      </c>
      <c r="E50" s="159">
        <v>47</v>
      </c>
      <c r="F50" s="251"/>
      <c r="G50" s="205">
        <v>23</v>
      </c>
      <c r="H50" s="116">
        <v>33</v>
      </c>
      <c r="I50" s="11">
        <v>24</v>
      </c>
      <c r="J50" s="11">
        <v>37</v>
      </c>
      <c r="K50" s="11">
        <v>38</v>
      </c>
      <c r="L50" s="11">
        <v>53</v>
      </c>
      <c r="M50" s="11">
        <v>53</v>
      </c>
      <c r="N50" s="244">
        <f>SUM(LARGE(H50:M50,{1,2,3,4,5}))</f>
        <v>214</v>
      </c>
      <c r="P50" s="388">
        <v>66</v>
      </c>
      <c r="Q50" s="542" t="s">
        <v>200</v>
      </c>
      <c r="R50" s="542" t="s">
        <v>201</v>
      </c>
      <c r="S50" s="542" t="s">
        <v>202</v>
      </c>
      <c r="T50" s="11">
        <v>41</v>
      </c>
      <c r="U50" s="11">
        <v>23</v>
      </c>
      <c r="V50" s="164">
        <v>62</v>
      </c>
      <c r="W50" s="164">
        <v>54</v>
      </c>
      <c r="X50" s="216">
        <v>49</v>
      </c>
      <c r="Y50" s="164">
        <v>64</v>
      </c>
      <c r="Z50" s="244">
        <f>SUM(LARGE(T50:Y50,{1,2,3,4,5}))</f>
        <v>270</v>
      </c>
    </row>
    <row r="51" spans="1:26" s="160" customFormat="1" ht="15">
      <c r="A51" s="135">
        <v>47</v>
      </c>
      <c r="B51" s="369" t="s">
        <v>164</v>
      </c>
      <c r="C51" s="369" t="s">
        <v>165</v>
      </c>
      <c r="D51" s="369" t="s">
        <v>161</v>
      </c>
      <c r="E51" s="159">
        <v>48</v>
      </c>
      <c r="F51" s="251"/>
      <c r="G51" s="205">
        <v>24</v>
      </c>
      <c r="H51" s="11">
        <v>0</v>
      </c>
      <c r="I51" s="164">
        <v>57</v>
      </c>
      <c r="J51" s="11">
        <v>38</v>
      </c>
      <c r="K51" s="11">
        <v>35</v>
      </c>
      <c r="L51" s="216">
        <v>51</v>
      </c>
      <c r="M51" s="216">
        <v>52</v>
      </c>
      <c r="N51" s="244">
        <f>SUM(LARGE(H51:M51,{1,2,3,4,5}))</f>
        <v>233</v>
      </c>
      <c r="P51" s="388">
        <v>84</v>
      </c>
      <c r="Q51" s="542" t="s">
        <v>236</v>
      </c>
      <c r="R51" s="542" t="s">
        <v>237</v>
      </c>
      <c r="S51" s="542" t="s">
        <v>234</v>
      </c>
      <c r="T51" s="398">
        <v>58</v>
      </c>
      <c r="U51" s="164">
        <v>55</v>
      </c>
      <c r="V51" s="11">
        <v>43</v>
      </c>
      <c r="W51" s="11">
        <v>53</v>
      </c>
      <c r="X51" s="216">
        <v>45</v>
      </c>
      <c r="Y51" s="164">
        <v>58</v>
      </c>
      <c r="Z51" s="244">
        <f>SUM(LARGE(T51:Y51,{1,2,3,4,5}))</f>
        <v>269</v>
      </c>
    </row>
    <row r="52" spans="1:26" s="160" customFormat="1" ht="15">
      <c r="A52" s="135">
        <v>73</v>
      </c>
      <c r="B52" s="369" t="s">
        <v>217</v>
      </c>
      <c r="C52" s="369" t="s">
        <v>218</v>
      </c>
      <c r="D52" s="369" t="s">
        <v>208</v>
      </c>
      <c r="E52" s="159">
        <v>49</v>
      </c>
      <c r="F52" s="251"/>
      <c r="G52" s="205">
        <v>25</v>
      </c>
      <c r="H52" s="11">
        <v>18</v>
      </c>
      <c r="I52" s="11">
        <v>33</v>
      </c>
      <c r="J52" s="11">
        <v>28</v>
      </c>
      <c r="K52" s="11">
        <v>26</v>
      </c>
      <c r="L52" s="11">
        <v>33</v>
      </c>
      <c r="M52" s="216">
        <v>51</v>
      </c>
      <c r="N52" s="244">
        <f>SUM(LARGE(H52:M52,{1,2,3,4,5}))</f>
        <v>171</v>
      </c>
      <c r="P52" s="388">
        <v>52</v>
      </c>
      <c r="Q52" s="542" t="s">
        <v>173</v>
      </c>
      <c r="R52" s="542" t="s">
        <v>174</v>
      </c>
      <c r="S52" s="542" t="s">
        <v>161</v>
      </c>
      <c r="T52" s="398">
        <v>74</v>
      </c>
      <c r="U52" s="216">
        <v>52</v>
      </c>
      <c r="V52" s="11">
        <v>0</v>
      </c>
      <c r="W52" s="11">
        <v>41</v>
      </c>
      <c r="X52" s="164">
        <v>54</v>
      </c>
      <c r="Y52" s="216">
        <v>45</v>
      </c>
      <c r="Z52" s="244">
        <f>SUM(LARGE(T52:Y52,{1,2,3,4,5}))</f>
        <v>266</v>
      </c>
    </row>
    <row r="53" spans="1:26" s="160" customFormat="1" ht="15">
      <c r="A53" s="135">
        <v>72</v>
      </c>
      <c r="B53" s="369" t="s">
        <v>215</v>
      </c>
      <c r="C53" s="369" t="s">
        <v>216</v>
      </c>
      <c r="D53" s="369" t="s">
        <v>208</v>
      </c>
      <c r="E53" s="159">
        <v>50</v>
      </c>
      <c r="F53" s="251"/>
      <c r="G53" s="205">
        <v>26</v>
      </c>
      <c r="H53" s="398">
        <v>60</v>
      </c>
      <c r="I53" s="164">
        <v>62</v>
      </c>
      <c r="J53" s="164">
        <v>57</v>
      </c>
      <c r="K53" s="216">
        <v>49</v>
      </c>
      <c r="L53" s="11">
        <v>44</v>
      </c>
      <c r="M53" s="216">
        <v>50</v>
      </c>
      <c r="N53" s="244">
        <f>SUM(LARGE(H53:M53,{1,2,3,4,5}))</f>
        <v>278</v>
      </c>
      <c r="P53" s="388">
        <v>78</v>
      </c>
      <c r="Q53" s="469" t="s">
        <v>223</v>
      </c>
      <c r="R53" s="469" t="s">
        <v>224</v>
      </c>
      <c r="S53" s="469" t="s">
        <v>225</v>
      </c>
      <c r="T53" s="11">
        <v>0</v>
      </c>
      <c r="U53" s="216">
        <v>50</v>
      </c>
      <c r="V53" s="164">
        <v>54</v>
      </c>
      <c r="W53" s="11">
        <v>39</v>
      </c>
      <c r="X53" s="164">
        <v>57</v>
      </c>
      <c r="Y53" s="164">
        <v>56</v>
      </c>
      <c r="Z53" s="165">
        <f>SUM(LARGE(T53:Y53,{1,2,3,4,5}))</f>
        <v>256</v>
      </c>
    </row>
    <row r="54" spans="1:26" s="160" customFormat="1" ht="15">
      <c r="A54" s="135">
        <v>2</v>
      </c>
      <c r="B54" s="469" t="s">
        <v>64</v>
      </c>
      <c r="C54" s="469" t="s">
        <v>65</v>
      </c>
      <c r="D54" s="469" t="s">
        <v>71</v>
      </c>
      <c r="E54" s="159">
        <v>51</v>
      </c>
      <c r="F54" s="251"/>
      <c r="G54" s="205">
        <v>27</v>
      </c>
      <c r="H54" s="398">
        <v>59</v>
      </c>
      <c r="I54" s="216">
        <v>46</v>
      </c>
      <c r="J54" s="11">
        <v>0</v>
      </c>
      <c r="K54" s="11">
        <v>16</v>
      </c>
      <c r="L54" s="164">
        <v>64</v>
      </c>
      <c r="M54" s="216">
        <v>49</v>
      </c>
      <c r="N54" s="244">
        <f>SUM(LARGE(H54:M54,{1,2,3,4,5}))</f>
        <v>234</v>
      </c>
      <c r="P54" s="388">
        <v>85</v>
      </c>
      <c r="Q54" s="542" t="s">
        <v>124</v>
      </c>
      <c r="R54" s="542" t="s">
        <v>238</v>
      </c>
      <c r="S54" s="542" t="s">
        <v>234</v>
      </c>
      <c r="T54" s="216">
        <v>50</v>
      </c>
      <c r="U54" s="11">
        <v>43</v>
      </c>
      <c r="V54" s="216">
        <v>47</v>
      </c>
      <c r="W54" s="11">
        <v>42</v>
      </c>
      <c r="X54" s="216">
        <v>47</v>
      </c>
      <c r="Y54" s="164">
        <v>67</v>
      </c>
      <c r="Z54" s="165">
        <f>SUM(LARGE(T54:Y54,{1,2,3,4,5}))</f>
        <v>254</v>
      </c>
    </row>
    <row r="55" spans="1:26" s="160" customFormat="1" ht="15">
      <c r="A55" s="135">
        <v>57</v>
      </c>
      <c r="B55" s="369" t="s">
        <v>183</v>
      </c>
      <c r="C55" s="369" t="s">
        <v>184</v>
      </c>
      <c r="D55" s="369" t="s">
        <v>185</v>
      </c>
      <c r="E55" s="159">
        <v>52</v>
      </c>
      <c r="F55" s="251"/>
      <c r="G55" s="205">
        <v>28</v>
      </c>
      <c r="H55" s="398">
        <v>55</v>
      </c>
      <c r="I55" s="11">
        <v>34</v>
      </c>
      <c r="J55" s="11">
        <v>15</v>
      </c>
      <c r="K55" s="11">
        <v>43</v>
      </c>
      <c r="L55" s="216">
        <v>46</v>
      </c>
      <c r="M55" s="216">
        <v>48</v>
      </c>
      <c r="N55" s="244">
        <f>SUM(LARGE(H55:M55,{1,2,3,4,5}))</f>
        <v>226</v>
      </c>
      <c r="P55" s="388">
        <v>94</v>
      </c>
      <c r="Q55" s="469" t="s">
        <v>747</v>
      </c>
      <c r="R55" s="469" t="s">
        <v>770</v>
      </c>
      <c r="S55" s="469" t="s">
        <v>771</v>
      </c>
      <c r="T55" s="398">
        <v>82</v>
      </c>
      <c r="U55" s="11">
        <v>0</v>
      </c>
      <c r="V55" s="164">
        <v>86</v>
      </c>
      <c r="W55" s="164">
        <v>80</v>
      </c>
      <c r="X55" s="11">
        <v>0</v>
      </c>
      <c r="Y55" s="11">
        <v>0</v>
      </c>
      <c r="Z55" s="165">
        <f>SUM(LARGE(T55:Y55,{1,2,3,4,5}))</f>
        <v>248</v>
      </c>
    </row>
    <row r="56" spans="1:26" s="160" customFormat="1" ht="15">
      <c r="A56" s="135">
        <v>63</v>
      </c>
      <c r="B56" s="369" t="s">
        <v>195</v>
      </c>
      <c r="C56" s="369" t="s">
        <v>196</v>
      </c>
      <c r="D56" s="369" t="s">
        <v>82</v>
      </c>
      <c r="E56" s="159"/>
      <c r="F56" s="251"/>
      <c r="G56" s="205"/>
      <c r="H56" s="116">
        <v>0</v>
      </c>
      <c r="I56" s="11">
        <v>0</v>
      </c>
      <c r="J56" s="11">
        <v>0</v>
      </c>
      <c r="K56" s="11">
        <v>0</v>
      </c>
      <c r="L56" s="398">
        <v>0</v>
      </c>
      <c r="M56" s="216">
        <v>0</v>
      </c>
      <c r="N56" s="244">
        <f>SUM(LARGE(H56:M56,{1,2,3,4,5}))</f>
        <v>0</v>
      </c>
      <c r="P56" s="388">
        <v>74</v>
      </c>
      <c r="Q56" s="542" t="s">
        <v>215</v>
      </c>
      <c r="R56" s="542" t="s">
        <v>219</v>
      </c>
      <c r="S56" s="542" t="s">
        <v>208</v>
      </c>
      <c r="T56" s="116">
        <v>31</v>
      </c>
      <c r="U56" s="11">
        <v>44</v>
      </c>
      <c r="V56" s="11">
        <v>32</v>
      </c>
      <c r="W56" s="216">
        <v>48</v>
      </c>
      <c r="X56" s="164">
        <v>60</v>
      </c>
      <c r="Y56" s="164">
        <v>54</v>
      </c>
      <c r="Z56" s="244">
        <f>SUM(LARGE(T56:Y56,{1,2,3,4,5}))</f>
        <v>238</v>
      </c>
    </row>
    <row r="57" spans="1:26" s="160" customFormat="1" ht="15">
      <c r="A57" s="388">
        <v>6</v>
      </c>
      <c r="B57" s="369" t="s">
        <v>73</v>
      </c>
      <c r="C57" s="369" t="s">
        <v>74</v>
      </c>
      <c r="D57" s="369" t="s">
        <v>75</v>
      </c>
      <c r="E57" s="159">
        <v>54</v>
      </c>
      <c r="F57" s="251"/>
      <c r="G57" s="205">
        <v>32</v>
      </c>
      <c r="H57" s="216">
        <v>46</v>
      </c>
      <c r="I57" s="216">
        <v>45</v>
      </c>
      <c r="J57" s="164">
        <v>55</v>
      </c>
      <c r="K57" s="11">
        <v>30</v>
      </c>
      <c r="L57" s="11">
        <v>35</v>
      </c>
      <c r="M57" s="216">
        <v>46</v>
      </c>
      <c r="N57" s="244">
        <f>SUM(LARGE(H57:M57,{1,2,3,4,5}))</f>
        <v>227</v>
      </c>
      <c r="P57" s="388">
        <v>55</v>
      </c>
      <c r="Q57" s="542" t="s">
        <v>179</v>
      </c>
      <c r="R57" s="542" t="s">
        <v>180</v>
      </c>
      <c r="S57" s="542" t="s">
        <v>181</v>
      </c>
      <c r="T57" s="116">
        <v>0</v>
      </c>
      <c r="U57" s="11">
        <v>36</v>
      </c>
      <c r="V57" s="11">
        <v>29</v>
      </c>
      <c r="W57" s="11">
        <v>37</v>
      </c>
      <c r="X57" s="164">
        <v>68</v>
      </c>
      <c r="Y57" s="164">
        <v>66</v>
      </c>
      <c r="Z57" s="165">
        <f>SUM(LARGE(T57:Y57,{1,2,3,4,5}))</f>
        <v>236</v>
      </c>
    </row>
    <row r="58" spans="1:26" s="160" customFormat="1" ht="15">
      <c r="A58" s="388">
        <v>52</v>
      </c>
      <c r="B58" s="542" t="s">
        <v>173</v>
      </c>
      <c r="C58" s="542" t="s">
        <v>174</v>
      </c>
      <c r="D58" s="369" t="s">
        <v>161</v>
      </c>
      <c r="E58" s="159">
        <v>55</v>
      </c>
      <c r="F58" s="251"/>
      <c r="G58" s="205">
        <v>33</v>
      </c>
      <c r="H58" s="398">
        <v>74</v>
      </c>
      <c r="I58" s="216">
        <v>52</v>
      </c>
      <c r="J58" s="11">
        <v>0</v>
      </c>
      <c r="K58" s="11">
        <v>41</v>
      </c>
      <c r="L58" s="164">
        <v>54</v>
      </c>
      <c r="M58" s="216">
        <v>45</v>
      </c>
      <c r="N58" s="244">
        <f>SUM(LARGE(H58:M58,{1,2,3,4,5}))</f>
        <v>266</v>
      </c>
      <c r="P58" s="388">
        <v>2</v>
      </c>
      <c r="Q58" s="469" t="s">
        <v>64</v>
      </c>
      <c r="R58" s="469" t="s">
        <v>65</v>
      </c>
      <c r="S58" s="469" t="s">
        <v>71</v>
      </c>
      <c r="T58" s="398">
        <v>59</v>
      </c>
      <c r="U58" s="216">
        <v>46</v>
      </c>
      <c r="V58" s="11">
        <v>0</v>
      </c>
      <c r="W58" s="11">
        <v>16</v>
      </c>
      <c r="X58" s="164">
        <v>64</v>
      </c>
      <c r="Y58" s="216">
        <v>49</v>
      </c>
      <c r="Z58" s="244">
        <f>SUM(LARGE(T58:Y58,{1,2,3,4,5}))</f>
        <v>234</v>
      </c>
    </row>
    <row r="59" spans="1:26" s="160" customFormat="1" ht="15">
      <c r="A59" s="135">
        <v>83</v>
      </c>
      <c r="B59" s="542" t="s">
        <v>235</v>
      </c>
      <c r="C59" s="542" t="s">
        <v>216</v>
      </c>
      <c r="D59" s="542" t="s">
        <v>234</v>
      </c>
      <c r="E59" s="159">
        <v>56</v>
      </c>
      <c r="F59" s="251"/>
      <c r="G59" s="273">
        <v>37</v>
      </c>
      <c r="H59" s="216">
        <v>49</v>
      </c>
      <c r="I59" s="11">
        <v>39</v>
      </c>
      <c r="J59" s="11">
        <v>44</v>
      </c>
      <c r="K59" s="216">
        <v>46</v>
      </c>
      <c r="L59" s="11">
        <v>38</v>
      </c>
      <c r="M59" s="11">
        <v>44</v>
      </c>
      <c r="N59" s="244">
        <f>SUM(LARGE(H59:M59,{1,2,3,4,5}))</f>
        <v>222</v>
      </c>
      <c r="P59" s="388">
        <v>47</v>
      </c>
      <c r="Q59" s="542" t="s">
        <v>164</v>
      </c>
      <c r="R59" s="542" t="s">
        <v>165</v>
      </c>
      <c r="S59" s="542" t="s">
        <v>161</v>
      </c>
      <c r="T59" s="11">
        <v>0</v>
      </c>
      <c r="U59" s="164">
        <v>57</v>
      </c>
      <c r="V59" s="11">
        <v>38</v>
      </c>
      <c r="W59" s="11">
        <v>35</v>
      </c>
      <c r="X59" s="216">
        <v>51</v>
      </c>
      <c r="Y59" s="216">
        <v>52</v>
      </c>
      <c r="Z59" s="244">
        <f>SUM(LARGE(T59:Y59,{1,2,3,4,5}))</f>
        <v>233</v>
      </c>
    </row>
    <row r="60" spans="1:26" s="160" customFormat="1" ht="15">
      <c r="A60" s="135">
        <v>32</v>
      </c>
      <c r="B60" s="542" t="s">
        <v>130</v>
      </c>
      <c r="C60" s="542" t="s">
        <v>131</v>
      </c>
      <c r="D60" s="542" t="s">
        <v>132</v>
      </c>
      <c r="E60" s="159">
        <v>57</v>
      </c>
      <c r="F60" s="251"/>
      <c r="G60" s="273">
        <v>38</v>
      </c>
      <c r="H60" s="116">
        <v>34</v>
      </c>
      <c r="I60" s="11">
        <v>29</v>
      </c>
      <c r="J60" s="11">
        <v>21</v>
      </c>
      <c r="K60" s="11">
        <v>25</v>
      </c>
      <c r="L60" s="11">
        <v>41</v>
      </c>
      <c r="M60" s="11">
        <v>43</v>
      </c>
      <c r="N60" s="244">
        <f>SUM(LARGE(H60:M60,{1,2,3,4,5}))</f>
        <v>172</v>
      </c>
      <c r="P60" s="388">
        <v>6</v>
      </c>
      <c r="Q60" s="542" t="s">
        <v>73</v>
      </c>
      <c r="R60" s="542" t="s">
        <v>74</v>
      </c>
      <c r="S60" s="542" t="s">
        <v>75</v>
      </c>
      <c r="T60" s="216">
        <v>46</v>
      </c>
      <c r="U60" s="216">
        <v>45</v>
      </c>
      <c r="V60" s="164">
        <v>55</v>
      </c>
      <c r="W60" s="11">
        <v>30</v>
      </c>
      <c r="X60" s="11">
        <v>35</v>
      </c>
      <c r="Y60" s="216">
        <v>46</v>
      </c>
      <c r="Z60" s="244">
        <f>SUM(LARGE(T60:Y60,{1,2,3,4,5}))</f>
        <v>227</v>
      </c>
    </row>
    <row r="61" spans="1:26" s="160" customFormat="1" ht="15">
      <c r="A61" s="135">
        <v>36</v>
      </c>
      <c r="B61" s="542" t="s">
        <v>140</v>
      </c>
      <c r="C61" s="542" t="s">
        <v>141</v>
      </c>
      <c r="D61" s="542" t="s">
        <v>137</v>
      </c>
      <c r="E61" s="159">
        <v>58</v>
      </c>
      <c r="F61" s="251"/>
      <c r="G61" s="205">
        <v>40</v>
      </c>
      <c r="H61" s="216">
        <v>47</v>
      </c>
      <c r="I61" s="11">
        <v>21</v>
      </c>
      <c r="J61" s="11">
        <v>31</v>
      </c>
      <c r="K61" s="11">
        <v>21</v>
      </c>
      <c r="L61" s="11">
        <v>34</v>
      </c>
      <c r="M61" s="11">
        <v>42</v>
      </c>
      <c r="N61" s="244">
        <f>SUM(LARGE(H61:M61,{1,2,3,4,5}))</f>
        <v>175</v>
      </c>
      <c r="P61" s="388">
        <v>57</v>
      </c>
      <c r="Q61" s="542" t="s">
        <v>183</v>
      </c>
      <c r="R61" s="542" t="s">
        <v>184</v>
      </c>
      <c r="S61" s="542" t="s">
        <v>185</v>
      </c>
      <c r="T61" s="398">
        <v>55</v>
      </c>
      <c r="U61" s="11">
        <v>34</v>
      </c>
      <c r="V61" s="11">
        <v>15</v>
      </c>
      <c r="W61" s="11">
        <v>43</v>
      </c>
      <c r="X61" s="216">
        <v>46</v>
      </c>
      <c r="Y61" s="216">
        <v>48</v>
      </c>
      <c r="Z61" s="244">
        <f>SUM(LARGE(T61:Y61,{1,2,3,4,5}))</f>
        <v>226</v>
      </c>
    </row>
    <row r="62" spans="1:26" s="160" customFormat="1" ht="15">
      <c r="A62" s="135">
        <v>24</v>
      </c>
      <c r="B62" s="542" t="s">
        <v>116</v>
      </c>
      <c r="C62" s="542" t="s">
        <v>117</v>
      </c>
      <c r="D62" s="542" t="s">
        <v>63</v>
      </c>
      <c r="E62" s="159">
        <v>59</v>
      </c>
      <c r="F62" s="251"/>
      <c r="G62" s="273">
        <v>49</v>
      </c>
      <c r="H62" s="216">
        <v>51</v>
      </c>
      <c r="I62" s="11">
        <v>37</v>
      </c>
      <c r="J62" s="11">
        <v>25</v>
      </c>
      <c r="K62" s="11">
        <v>28</v>
      </c>
      <c r="L62" s="11">
        <v>37</v>
      </c>
      <c r="M62" s="11">
        <v>41</v>
      </c>
      <c r="N62" s="244">
        <f>SUM(LARGE(H62:M62,{1,2,3,4,5}))</f>
        <v>194</v>
      </c>
      <c r="P62" s="388">
        <v>83</v>
      </c>
      <c r="Q62" s="542" t="s">
        <v>235</v>
      </c>
      <c r="R62" s="542" t="s">
        <v>216</v>
      </c>
      <c r="S62" s="542" t="s">
        <v>234</v>
      </c>
      <c r="T62" s="216">
        <v>49</v>
      </c>
      <c r="U62" s="11">
        <v>39</v>
      </c>
      <c r="V62" s="11">
        <v>44</v>
      </c>
      <c r="W62" s="216">
        <v>46</v>
      </c>
      <c r="X62" s="11">
        <v>38</v>
      </c>
      <c r="Y62" s="11">
        <v>44</v>
      </c>
      <c r="Z62" s="165">
        <f>SUM(LARGE(T62:Y62,{1,2,3,4,5}))</f>
        <v>222</v>
      </c>
    </row>
    <row r="63" spans="1:26" s="160" customFormat="1" ht="15">
      <c r="A63" s="135">
        <v>75</v>
      </c>
      <c r="B63" s="369" t="s">
        <v>73</v>
      </c>
      <c r="C63" s="369" t="s">
        <v>219</v>
      </c>
      <c r="D63" s="369" t="s">
        <v>208</v>
      </c>
      <c r="E63" s="159">
        <v>60</v>
      </c>
      <c r="F63" s="251"/>
      <c r="G63" s="205">
        <v>51</v>
      </c>
      <c r="H63" s="216">
        <v>45</v>
      </c>
      <c r="I63" s="11">
        <v>0</v>
      </c>
      <c r="J63" s="11">
        <v>36</v>
      </c>
      <c r="K63" s="11">
        <v>32</v>
      </c>
      <c r="L63" s="216">
        <v>48</v>
      </c>
      <c r="M63" s="11">
        <v>40</v>
      </c>
      <c r="N63" s="244">
        <f>SUM(LARGE(H63:M63,{1,2,3,4,5}))</f>
        <v>201</v>
      </c>
      <c r="P63" s="388">
        <v>21</v>
      </c>
      <c r="Q63" s="542" t="s">
        <v>110</v>
      </c>
      <c r="R63" s="542" t="s">
        <v>111</v>
      </c>
      <c r="S63" s="542" t="s">
        <v>109</v>
      </c>
      <c r="T63" s="116">
        <v>0</v>
      </c>
      <c r="U63" s="164">
        <v>73</v>
      </c>
      <c r="V63" s="164">
        <v>68</v>
      </c>
      <c r="W63" s="11">
        <v>31</v>
      </c>
      <c r="X63" s="216">
        <v>50</v>
      </c>
      <c r="Y63" s="398">
        <v>0</v>
      </c>
      <c r="Z63" s="244">
        <f>SUM(LARGE(T63:Y63,{1,2,3,4,5}))</f>
        <v>222</v>
      </c>
    </row>
    <row r="64" spans="1:26" s="160" customFormat="1" ht="15">
      <c r="A64" s="135">
        <v>33</v>
      </c>
      <c r="B64" s="469" t="s">
        <v>133</v>
      </c>
      <c r="C64" s="469" t="s">
        <v>134</v>
      </c>
      <c r="D64" s="469" t="s">
        <v>95</v>
      </c>
      <c r="E64" s="159">
        <v>61</v>
      </c>
      <c r="F64" s="251"/>
      <c r="G64" s="205">
        <v>52</v>
      </c>
      <c r="H64" s="116">
        <v>36</v>
      </c>
      <c r="I64" s="11">
        <v>25</v>
      </c>
      <c r="J64" s="11">
        <v>17</v>
      </c>
      <c r="K64" s="11">
        <v>19</v>
      </c>
      <c r="L64" s="11">
        <v>26</v>
      </c>
      <c r="M64" s="11">
        <v>39</v>
      </c>
      <c r="N64" s="244">
        <f>SUM(LARGE(H64:M64,{1,2,3,4,5}))</f>
        <v>145</v>
      </c>
      <c r="P64" s="388">
        <v>41</v>
      </c>
      <c r="Q64" s="542" t="s">
        <v>150</v>
      </c>
      <c r="R64" s="542" t="s">
        <v>151</v>
      </c>
      <c r="S64" s="542" t="s">
        <v>152</v>
      </c>
      <c r="T64" s="216">
        <v>48</v>
      </c>
      <c r="U64" s="164">
        <v>60</v>
      </c>
      <c r="V64" s="164">
        <v>56</v>
      </c>
      <c r="W64" s="429">
        <v>55</v>
      </c>
      <c r="X64" s="398">
        <v>0</v>
      </c>
      <c r="Y64" s="398">
        <v>0</v>
      </c>
      <c r="Z64" s="165">
        <f>SUM(LARGE(T64:Y64,{1,2,3,4,5}))</f>
        <v>219</v>
      </c>
    </row>
    <row r="65" spans="1:26" s="160" customFormat="1" ht="12">
      <c r="A65" s="135">
        <v>54</v>
      </c>
      <c r="B65" s="369" t="s">
        <v>177</v>
      </c>
      <c r="C65" s="369" t="s">
        <v>178</v>
      </c>
      <c r="D65" s="369" t="s">
        <v>63</v>
      </c>
      <c r="E65" s="159">
        <v>62</v>
      </c>
      <c r="F65" s="251"/>
      <c r="G65" s="205">
        <v>57</v>
      </c>
      <c r="H65" s="398">
        <v>56</v>
      </c>
      <c r="I65" s="164">
        <v>56</v>
      </c>
      <c r="J65" s="11">
        <v>0</v>
      </c>
      <c r="K65" s="11">
        <v>0</v>
      </c>
      <c r="L65" s="11">
        <v>32</v>
      </c>
      <c r="M65" s="11">
        <v>38</v>
      </c>
      <c r="N65" s="244">
        <f>SUM(LARGE(H65:M65,{1,2,3,4,5}))</f>
        <v>182</v>
      </c>
      <c r="P65" s="388">
        <v>35</v>
      </c>
      <c r="Q65" s="542" t="s">
        <v>138</v>
      </c>
      <c r="R65" s="542" t="s">
        <v>139</v>
      </c>
      <c r="S65" s="542" t="s">
        <v>137</v>
      </c>
      <c r="T65" s="116">
        <v>33</v>
      </c>
      <c r="U65" s="11">
        <v>24</v>
      </c>
      <c r="V65" s="11">
        <v>37</v>
      </c>
      <c r="W65" s="11">
        <v>38</v>
      </c>
      <c r="X65" s="11">
        <v>53</v>
      </c>
      <c r="Y65" s="11">
        <v>53</v>
      </c>
      <c r="Z65" s="244">
        <f>SUM(LARGE(T65:Y65,{1,2,3,4,5}))</f>
        <v>214</v>
      </c>
    </row>
    <row r="66" spans="1:26" s="160" customFormat="1" ht="12">
      <c r="A66" s="135">
        <v>19</v>
      </c>
      <c r="B66" s="542" t="s">
        <v>105</v>
      </c>
      <c r="C66" s="542" t="s">
        <v>106</v>
      </c>
      <c r="D66" s="542" t="s">
        <v>104</v>
      </c>
      <c r="E66" s="159">
        <v>63</v>
      </c>
      <c r="F66" s="251"/>
      <c r="G66" s="273">
        <v>59</v>
      </c>
      <c r="H66" s="116">
        <v>40</v>
      </c>
      <c r="I66" s="11">
        <v>30</v>
      </c>
      <c r="J66" s="11">
        <v>16</v>
      </c>
      <c r="K66" s="11">
        <v>18</v>
      </c>
      <c r="L66" s="11">
        <v>29</v>
      </c>
      <c r="M66" s="11">
        <v>37</v>
      </c>
      <c r="N66" s="244">
        <f>SUM(LARGE(H66:M66,{1,2,3,4,5}))</f>
        <v>154</v>
      </c>
      <c r="P66" s="388">
        <v>51</v>
      </c>
      <c r="Q66" s="542" t="s">
        <v>172</v>
      </c>
      <c r="R66" s="542" t="s">
        <v>171</v>
      </c>
      <c r="S66" s="542" t="s">
        <v>161</v>
      </c>
      <c r="T66" s="116">
        <v>44</v>
      </c>
      <c r="U66" s="164">
        <v>54</v>
      </c>
      <c r="V66" s="11">
        <v>34</v>
      </c>
      <c r="W66" s="11">
        <v>27</v>
      </c>
      <c r="X66" s="11">
        <v>39</v>
      </c>
      <c r="Y66" s="11">
        <v>33</v>
      </c>
      <c r="Z66" s="244">
        <f>SUM(LARGE(T66:Y66,{1,2,3,4,5}))</f>
        <v>204</v>
      </c>
    </row>
    <row r="67" spans="1:26" s="160" customFormat="1" ht="12">
      <c r="A67" s="135">
        <v>31</v>
      </c>
      <c r="B67" s="542" t="s">
        <v>128</v>
      </c>
      <c r="C67" s="542" t="s">
        <v>129</v>
      </c>
      <c r="D67" s="542" t="s">
        <v>63</v>
      </c>
      <c r="E67" s="159">
        <v>64</v>
      </c>
      <c r="F67" s="251">
        <v>8</v>
      </c>
      <c r="G67" s="205">
        <v>0</v>
      </c>
      <c r="H67" s="11">
        <v>38</v>
      </c>
      <c r="I67" s="11">
        <v>38</v>
      </c>
      <c r="J67" s="11">
        <v>24</v>
      </c>
      <c r="K67" s="11">
        <v>23</v>
      </c>
      <c r="L67" s="11">
        <v>24</v>
      </c>
      <c r="M67" s="11">
        <v>36</v>
      </c>
      <c r="N67" s="244">
        <f>SUM(LARGE(H67:M67,{1,2,3,4,5}))</f>
        <v>160</v>
      </c>
      <c r="P67" s="388">
        <v>93</v>
      </c>
      <c r="Q67" s="469" t="s">
        <v>818</v>
      </c>
      <c r="R67" s="469" t="s">
        <v>819</v>
      </c>
      <c r="S67" s="469" t="s">
        <v>779</v>
      </c>
      <c r="T67" s="11">
        <v>32</v>
      </c>
      <c r="U67" s="11">
        <v>40</v>
      </c>
      <c r="V67" s="11">
        <v>35</v>
      </c>
      <c r="W67" s="164">
        <v>66</v>
      </c>
      <c r="X67" s="11">
        <v>31</v>
      </c>
      <c r="Y67" s="398">
        <v>0</v>
      </c>
      <c r="Z67" s="165">
        <f>SUM(LARGE(T67:Y67,{1,2,3,4,5}))</f>
        <v>204</v>
      </c>
    </row>
    <row r="68" spans="1:26" s="160" customFormat="1" ht="15">
      <c r="A68" s="135">
        <v>81</v>
      </c>
      <c r="B68" s="542" t="s">
        <v>230</v>
      </c>
      <c r="C68" s="542" t="s">
        <v>231</v>
      </c>
      <c r="D68" s="469" t="s">
        <v>225</v>
      </c>
      <c r="E68" s="159">
        <v>65</v>
      </c>
      <c r="F68" s="251"/>
      <c r="G68" s="205">
        <v>6</v>
      </c>
      <c r="H68" s="116">
        <v>29</v>
      </c>
      <c r="I68" s="11">
        <v>41</v>
      </c>
      <c r="J68" s="11">
        <v>27</v>
      </c>
      <c r="K68" s="11">
        <v>15</v>
      </c>
      <c r="L68" s="11">
        <v>30</v>
      </c>
      <c r="M68" s="11">
        <v>35</v>
      </c>
      <c r="N68" s="244">
        <f>SUM(LARGE(H68:M68,{1,2,3,4,5}))</f>
        <v>162</v>
      </c>
      <c r="P68" s="388">
        <v>75</v>
      </c>
      <c r="Q68" s="542" t="s">
        <v>73</v>
      </c>
      <c r="R68" s="542" t="s">
        <v>219</v>
      </c>
      <c r="S68" s="542" t="s">
        <v>208</v>
      </c>
      <c r="T68" s="216">
        <v>45</v>
      </c>
      <c r="U68" s="11">
        <v>0</v>
      </c>
      <c r="V68" s="11">
        <v>36</v>
      </c>
      <c r="W68" s="11">
        <v>32</v>
      </c>
      <c r="X68" s="216">
        <v>48</v>
      </c>
      <c r="Y68" s="11">
        <v>40</v>
      </c>
      <c r="Z68" s="244">
        <f>SUM(LARGE(T68:Y68,{1,2,3,4,5}))</f>
        <v>201</v>
      </c>
    </row>
    <row r="69" spans="1:26" s="160" customFormat="1" ht="12">
      <c r="A69" s="135">
        <v>89</v>
      </c>
      <c r="B69" s="469" t="s">
        <v>244</v>
      </c>
      <c r="C69" s="469" t="s">
        <v>245</v>
      </c>
      <c r="D69" s="469" t="s">
        <v>104</v>
      </c>
      <c r="E69" s="159">
        <v>66</v>
      </c>
      <c r="F69" s="251"/>
      <c r="G69" s="205">
        <v>7</v>
      </c>
      <c r="H69" s="11">
        <v>39</v>
      </c>
      <c r="I69" s="11">
        <v>35</v>
      </c>
      <c r="J69" s="11">
        <v>23</v>
      </c>
      <c r="K69" s="11">
        <v>14</v>
      </c>
      <c r="L69" s="11">
        <v>0</v>
      </c>
      <c r="M69" s="11">
        <v>34</v>
      </c>
      <c r="N69" s="244">
        <f>SUM(LARGE(H69:M69,{1,2,3,4,5}))</f>
        <v>145</v>
      </c>
      <c r="P69" s="388">
        <v>594</v>
      </c>
      <c r="Q69" s="372" t="s">
        <v>951</v>
      </c>
      <c r="R69" s="372" t="s">
        <v>952</v>
      </c>
      <c r="S69" s="542" t="s">
        <v>71</v>
      </c>
      <c r="T69" s="11">
        <v>0</v>
      </c>
      <c r="U69" s="11">
        <v>0</v>
      </c>
      <c r="V69" s="164">
        <v>100</v>
      </c>
      <c r="W69" s="419">
        <v>0</v>
      </c>
      <c r="X69" s="164">
        <v>99</v>
      </c>
      <c r="Y69" s="11">
        <v>0</v>
      </c>
      <c r="Z69" s="165">
        <f>SUM(LARGE(T69:Y69,{1,2,3,4,5}))</f>
        <v>199</v>
      </c>
    </row>
    <row r="70" spans="1:26" s="160" customFormat="1" ht="12">
      <c r="A70" s="135">
        <v>51</v>
      </c>
      <c r="B70" s="542" t="s">
        <v>172</v>
      </c>
      <c r="C70" s="542" t="s">
        <v>171</v>
      </c>
      <c r="D70" s="542" t="s">
        <v>161</v>
      </c>
      <c r="E70" s="159">
        <v>67</v>
      </c>
      <c r="F70" s="251"/>
      <c r="G70" s="205">
        <v>11</v>
      </c>
      <c r="H70" s="116">
        <v>44</v>
      </c>
      <c r="I70" s="164">
        <v>54</v>
      </c>
      <c r="J70" s="11">
        <v>34</v>
      </c>
      <c r="K70" s="11">
        <v>27</v>
      </c>
      <c r="L70" s="11">
        <v>39</v>
      </c>
      <c r="M70" s="11">
        <v>33</v>
      </c>
      <c r="N70" s="244">
        <f>SUM(LARGE(H70:M70,{1,2,3,4,5}))</f>
        <v>204</v>
      </c>
      <c r="P70" s="388">
        <v>62</v>
      </c>
      <c r="Q70" s="542" t="s">
        <v>193</v>
      </c>
      <c r="R70" s="542" t="s">
        <v>194</v>
      </c>
      <c r="S70" s="542" t="s">
        <v>75</v>
      </c>
      <c r="T70" s="11">
        <v>28</v>
      </c>
      <c r="U70" s="11">
        <v>42</v>
      </c>
      <c r="V70" s="11">
        <v>42</v>
      </c>
      <c r="W70" s="11">
        <v>0</v>
      </c>
      <c r="X70" s="11">
        <v>36</v>
      </c>
      <c r="Y70" s="398">
        <v>47</v>
      </c>
      <c r="Z70" s="244">
        <f>SUM(LARGE(T70:Y70,{1,2,3,4,5}))</f>
        <v>195</v>
      </c>
    </row>
    <row r="71" spans="1:26" s="204" customFormat="1" ht="15">
      <c r="A71" s="135">
        <v>16</v>
      </c>
      <c r="B71" s="542" t="s">
        <v>98</v>
      </c>
      <c r="C71" s="542" t="s">
        <v>99</v>
      </c>
      <c r="D71" s="542" t="s">
        <v>95</v>
      </c>
      <c r="E71" s="159">
        <v>68</v>
      </c>
      <c r="F71" s="158"/>
      <c r="G71" s="192">
        <v>26</v>
      </c>
      <c r="H71" s="116">
        <v>37</v>
      </c>
      <c r="I71" s="11">
        <v>26</v>
      </c>
      <c r="J71" s="11">
        <v>19</v>
      </c>
      <c r="K71" s="11">
        <v>20</v>
      </c>
      <c r="L71" s="11">
        <v>25</v>
      </c>
      <c r="M71" s="11">
        <v>32</v>
      </c>
      <c r="N71" s="244">
        <f>SUM(LARGE(H71:M71,{1,2,3,4,5}))</f>
        <v>140</v>
      </c>
      <c r="P71" s="388">
        <v>24</v>
      </c>
      <c r="Q71" s="542" t="s">
        <v>116</v>
      </c>
      <c r="R71" s="542" t="s">
        <v>117</v>
      </c>
      <c r="S71" s="542" t="s">
        <v>63</v>
      </c>
      <c r="T71" s="216">
        <v>51</v>
      </c>
      <c r="U71" s="11">
        <v>37</v>
      </c>
      <c r="V71" s="11">
        <v>25</v>
      </c>
      <c r="W71" s="11">
        <v>28</v>
      </c>
      <c r="X71" s="11">
        <v>37</v>
      </c>
      <c r="Y71" s="11">
        <v>41</v>
      </c>
      <c r="Z71" s="244">
        <f>SUM(LARGE(T71:Y71,{1,2,3,4,5}))</f>
        <v>194</v>
      </c>
    </row>
    <row r="72" spans="1:26" s="160" customFormat="1" ht="12">
      <c r="A72" s="135">
        <v>100</v>
      </c>
      <c r="B72" s="469" t="s">
        <v>826</v>
      </c>
      <c r="C72" s="469" t="s">
        <v>331</v>
      </c>
      <c r="D72" s="469" t="s">
        <v>75</v>
      </c>
      <c r="E72" s="159">
        <v>69</v>
      </c>
      <c r="F72" s="251"/>
      <c r="G72" s="205">
        <v>38</v>
      </c>
      <c r="H72" s="116">
        <v>23</v>
      </c>
      <c r="I72" s="11">
        <v>31</v>
      </c>
      <c r="J72" s="11">
        <v>22</v>
      </c>
      <c r="K72" s="11">
        <v>12</v>
      </c>
      <c r="L72" s="11">
        <v>27</v>
      </c>
      <c r="M72" s="11">
        <v>31</v>
      </c>
      <c r="N72" s="244">
        <f>SUM(LARGE(H72:M72,{1,2,3,4,5}))</f>
        <v>134</v>
      </c>
      <c r="P72" s="388">
        <v>54</v>
      </c>
      <c r="Q72" s="542" t="s">
        <v>177</v>
      </c>
      <c r="R72" s="542" t="s">
        <v>178</v>
      </c>
      <c r="S72" s="542" t="s">
        <v>63</v>
      </c>
      <c r="T72" s="398">
        <v>56</v>
      </c>
      <c r="U72" s="164">
        <v>56</v>
      </c>
      <c r="V72" s="11">
        <v>0</v>
      </c>
      <c r="W72" s="11">
        <v>0</v>
      </c>
      <c r="X72" s="11">
        <v>32</v>
      </c>
      <c r="Y72" s="11">
        <v>38</v>
      </c>
      <c r="Z72" s="165">
        <f>SUM(LARGE(T72:Y72,{1,2,3,4,5}))</f>
        <v>182</v>
      </c>
    </row>
    <row r="73" spans="1:26" s="160" customFormat="1" ht="15">
      <c r="A73" s="135">
        <v>286</v>
      </c>
      <c r="B73" s="469" t="s">
        <v>894</v>
      </c>
      <c r="C73" s="469" t="s">
        <v>554</v>
      </c>
      <c r="D73" s="469" t="s">
        <v>895</v>
      </c>
      <c r="E73" s="159">
        <v>70</v>
      </c>
      <c r="F73" s="251"/>
      <c r="G73" s="205">
        <v>48</v>
      </c>
      <c r="H73" s="11">
        <v>0</v>
      </c>
      <c r="I73" s="11">
        <v>20</v>
      </c>
      <c r="J73" s="11">
        <v>20</v>
      </c>
      <c r="K73" s="11">
        <v>17</v>
      </c>
      <c r="L73" s="11">
        <v>40</v>
      </c>
      <c r="M73" s="11">
        <v>30</v>
      </c>
      <c r="N73" s="244">
        <f>SUM(LARGE(H73:M73,{1,2,3,4,5}))</f>
        <v>127</v>
      </c>
      <c r="P73" s="388">
        <v>36</v>
      </c>
      <c r="Q73" s="542" t="s">
        <v>140</v>
      </c>
      <c r="R73" s="542" t="s">
        <v>141</v>
      </c>
      <c r="S73" s="542" t="s">
        <v>137</v>
      </c>
      <c r="T73" s="216">
        <v>47</v>
      </c>
      <c r="U73" s="11">
        <v>21</v>
      </c>
      <c r="V73" s="11">
        <v>31</v>
      </c>
      <c r="W73" s="11">
        <v>21</v>
      </c>
      <c r="X73" s="11">
        <v>34</v>
      </c>
      <c r="Y73" s="11">
        <v>42</v>
      </c>
      <c r="Z73" s="165">
        <f>SUM(LARGE(T73:Y73,{1,2,3,4,5}))</f>
        <v>175</v>
      </c>
    </row>
    <row r="74" spans="1:26" s="160" customFormat="1" ht="12">
      <c r="A74" s="389">
        <v>655</v>
      </c>
      <c r="B74" s="543" t="s">
        <v>787</v>
      </c>
      <c r="C74" s="543" t="s">
        <v>224</v>
      </c>
      <c r="D74" s="543" t="s">
        <v>208</v>
      </c>
      <c r="E74" s="159">
        <v>71</v>
      </c>
      <c r="F74" s="251"/>
      <c r="G74" s="205">
        <v>52</v>
      </c>
      <c r="H74" s="116">
        <v>19</v>
      </c>
      <c r="I74" s="11">
        <v>32</v>
      </c>
      <c r="J74" s="11">
        <v>0</v>
      </c>
      <c r="K74" s="11">
        <v>22</v>
      </c>
      <c r="L74" s="11">
        <v>22</v>
      </c>
      <c r="M74" s="11">
        <v>29</v>
      </c>
      <c r="N74" s="244">
        <f>SUM(LARGE(H74:M74,{1,2,3,4,5}))</f>
        <v>124</v>
      </c>
      <c r="P74" s="388">
        <v>32</v>
      </c>
      <c r="Q74" s="542" t="s">
        <v>130</v>
      </c>
      <c r="R74" s="542" t="s">
        <v>131</v>
      </c>
      <c r="S74" s="542" t="s">
        <v>132</v>
      </c>
      <c r="T74" s="116">
        <v>34</v>
      </c>
      <c r="U74" s="11">
        <v>29</v>
      </c>
      <c r="V74" s="11">
        <v>21</v>
      </c>
      <c r="W74" s="11">
        <v>25</v>
      </c>
      <c r="X74" s="11">
        <v>41</v>
      </c>
      <c r="Y74" s="11">
        <v>43</v>
      </c>
      <c r="Z74" s="244">
        <f>SUM(LARGE(T74:Y74,{1,2,3,4,5}))</f>
        <v>172</v>
      </c>
    </row>
    <row r="75" spans="1:26" s="160" customFormat="1" ht="15">
      <c r="A75" s="135">
        <v>58</v>
      </c>
      <c r="B75" s="369" t="s">
        <v>186</v>
      </c>
      <c r="C75" s="369" t="s">
        <v>187</v>
      </c>
      <c r="D75" s="369" t="s">
        <v>188</v>
      </c>
      <c r="E75" s="159">
        <v>72</v>
      </c>
      <c r="F75" s="251"/>
      <c r="G75" s="205">
        <v>54</v>
      </c>
      <c r="H75" s="116">
        <v>22</v>
      </c>
      <c r="I75" s="11">
        <v>0</v>
      </c>
      <c r="J75" s="11">
        <v>14</v>
      </c>
      <c r="K75" s="11">
        <v>9</v>
      </c>
      <c r="L75" s="11">
        <v>21</v>
      </c>
      <c r="M75" s="11">
        <v>28</v>
      </c>
      <c r="N75" s="244">
        <f>SUM(LARGE(H75:M75,{1,2,3,4,5}))</f>
        <v>94</v>
      </c>
      <c r="P75" s="388">
        <v>73</v>
      </c>
      <c r="Q75" s="542" t="s">
        <v>217</v>
      </c>
      <c r="R75" s="542" t="s">
        <v>218</v>
      </c>
      <c r="S75" s="542" t="s">
        <v>208</v>
      </c>
      <c r="T75" s="11">
        <v>18</v>
      </c>
      <c r="U75" s="11">
        <v>33</v>
      </c>
      <c r="V75" s="11">
        <v>28</v>
      </c>
      <c r="W75" s="11">
        <v>26</v>
      </c>
      <c r="X75" s="11">
        <v>33</v>
      </c>
      <c r="Y75" s="216">
        <v>51</v>
      </c>
      <c r="Z75" s="165">
        <f>SUM(LARGE(T75:Y75,{1,2,3,4,5}))</f>
        <v>171</v>
      </c>
    </row>
    <row r="76" spans="1:26" s="160" customFormat="1" ht="12">
      <c r="A76" s="135">
        <v>287</v>
      </c>
      <c r="B76" s="469" t="s">
        <v>140</v>
      </c>
      <c r="C76" s="469" t="s">
        <v>62</v>
      </c>
      <c r="D76" s="542" t="s">
        <v>161</v>
      </c>
      <c r="E76" s="159">
        <v>73</v>
      </c>
      <c r="F76" s="251">
        <v>9</v>
      </c>
      <c r="G76" s="273">
        <v>4</v>
      </c>
      <c r="H76" s="11">
        <v>0</v>
      </c>
      <c r="I76" s="11">
        <v>18</v>
      </c>
      <c r="J76" s="11">
        <v>13</v>
      </c>
      <c r="K76" s="11">
        <v>11</v>
      </c>
      <c r="L76" s="11">
        <v>20</v>
      </c>
      <c r="M76" s="11">
        <v>27</v>
      </c>
      <c r="N76" s="244">
        <f>SUM(LARGE(H76:M76,{1,2,3,4,5}))</f>
        <v>89</v>
      </c>
      <c r="P76" s="388">
        <v>9</v>
      </c>
      <c r="Q76" s="542" t="s">
        <v>80</v>
      </c>
      <c r="R76" s="542" t="s">
        <v>81</v>
      </c>
      <c r="S76" s="542" t="s">
        <v>82</v>
      </c>
      <c r="T76" s="398">
        <v>84</v>
      </c>
      <c r="U76" s="11">
        <v>0</v>
      </c>
      <c r="V76" s="164">
        <v>81</v>
      </c>
      <c r="W76" s="11">
        <v>0</v>
      </c>
      <c r="X76" s="11">
        <v>0</v>
      </c>
      <c r="Y76" s="398">
        <v>0</v>
      </c>
      <c r="Z76" s="244">
        <f>SUM(LARGE(T76:Y76,{1,2,3,4,5}))</f>
        <v>165</v>
      </c>
    </row>
    <row r="77" spans="1:26" s="160" customFormat="1" ht="12.75">
      <c r="A77" s="135">
        <v>696</v>
      </c>
      <c r="B77" s="372" t="s">
        <v>882</v>
      </c>
      <c r="C77" s="372" t="s">
        <v>883</v>
      </c>
      <c r="D77" s="542" t="s">
        <v>95</v>
      </c>
      <c r="E77" s="159"/>
      <c r="F77" s="158"/>
      <c r="G77" s="192"/>
      <c r="H77" s="11">
        <v>0</v>
      </c>
      <c r="I77" s="11">
        <v>16</v>
      </c>
      <c r="J77" s="419">
        <v>0</v>
      </c>
      <c r="K77" s="419">
        <v>0</v>
      </c>
      <c r="L77" s="418">
        <v>0</v>
      </c>
      <c r="M77" s="11">
        <v>0</v>
      </c>
      <c r="N77" s="244">
        <f>SUM(LARGE(H77:M77,{1,2,3,4,5}))</f>
        <v>16</v>
      </c>
      <c r="P77" s="388">
        <v>81</v>
      </c>
      <c r="Q77" s="542" t="s">
        <v>230</v>
      </c>
      <c r="R77" s="542" t="s">
        <v>231</v>
      </c>
      <c r="S77" s="469" t="s">
        <v>225</v>
      </c>
      <c r="T77" s="116">
        <v>29</v>
      </c>
      <c r="U77" s="11">
        <v>41</v>
      </c>
      <c r="V77" s="11">
        <v>27</v>
      </c>
      <c r="W77" s="11">
        <v>15</v>
      </c>
      <c r="X77" s="11">
        <v>30</v>
      </c>
      <c r="Y77" s="11">
        <v>35</v>
      </c>
      <c r="Z77" s="165">
        <f>SUM(LARGE(T77:Y77,{1,2,3,4,5}))</f>
        <v>162</v>
      </c>
    </row>
    <row r="78" spans="1:26" s="160" customFormat="1" ht="12">
      <c r="A78" s="135">
        <v>654</v>
      </c>
      <c r="B78" s="469" t="s">
        <v>86</v>
      </c>
      <c r="C78" s="469" t="s">
        <v>827</v>
      </c>
      <c r="D78" s="469" t="s">
        <v>161</v>
      </c>
      <c r="E78" s="159"/>
      <c r="F78" s="251"/>
      <c r="G78" s="205"/>
      <c r="H78" s="398">
        <v>63</v>
      </c>
      <c r="I78" s="11">
        <v>0</v>
      </c>
      <c r="J78" s="164">
        <v>0</v>
      </c>
      <c r="K78" s="164">
        <v>0</v>
      </c>
      <c r="L78" s="11">
        <v>0</v>
      </c>
      <c r="M78" s="11">
        <v>0</v>
      </c>
      <c r="N78" s="244">
        <f>SUM(LARGE(H78:M78,{1,2,3,4,5}))</f>
        <v>63</v>
      </c>
      <c r="P78" s="388">
        <v>31</v>
      </c>
      <c r="Q78" s="542" t="s">
        <v>128</v>
      </c>
      <c r="R78" s="542" t="s">
        <v>129</v>
      </c>
      <c r="S78" s="542" t="s">
        <v>63</v>
      </c>
      <c r="T78" s="11">
        <v>38</v>
      </c>
      <c r="U78" s="11">
        <v>38</v>
      </c>
      <c r="V78" s="11">
        <v>24</v>
      </c>
      <c r="W78" s="11">
        <v>23</v>
      </c>
      <c r="X78" s="11">
        <v>24</v>
      </c>
      <c r="Y78" s="11">
        <v>36</v>
      </c>
      <c r="Z78" s="165">
        <f>SUM(LARGE(T78:Y78,{1,2,3,4,5}))</f>
        <v>160</v>
      </c>
    </row>
    <row r="79" spans="1:26" s="160" customFormat="1" ht="12.75">
      <c r="A79" s="135">
        <v>599</v>
      </c>
      <c r="B79" s="469" t="s">
        <v>822</v>
      </c>
      <c r="C79" s="469" t="s">
        <v>941</v>
      </c>
      <c r="D79" s="469" t="s">
        <v>85</v>
      </c>
      <c r="E79" s="159"/>
      <c r="F79" s="489"/>
      <c r="G79" s="192"/>
      <c r="H79" s="11">
        <v>0</v>
      </c>
      <c r="I79" s="11">
        <v>0</v>
      </c>
      <c r="J79" s="164">
        <v>85</v>
      </c>
      <c r="K79" s="164">
        <v>74</v>
      </c>
      <c r="L79" s="418">
        <v>0</v>
      </c>
      <c r="M79" s="11">
        <v>0</v>
      </c>
      <c r="N79" s="244">
        <f>SUM(LARGE(H79:M79,{1,2,3,4,5}))</f>
        <v>159</v>
      </c>
      <c r="P79" s="388">
        <v>599</v>
      </c>
      <c r="Q79" s="469" t="s">
        <v>822</v>
      </c>
      <c r="R79" s="469" t="s">
        <v>941</v>
      </c>
      <c r="S79" s="469" t="s">
        <v>85</v>
      </c>
      <c r="T79" s="11">
        <v>0</v>
      </c>
      <c r="U79" s="11">
        <v>0</v>
      </c>
      <c r="V79" s="164">
        <v>85</v>
      </c>
      <c r="W79" s="164">
        <v>74</v>
      </c>
      <c r="X79" s="418">
        <v>0</v>
      </c>
      <c r="Y79" s="11">
        <v>0</v>
      </c>
      <c r="Z79" s="420">
        <f>SUM(LARGE(T79:Y79,{1,2,3,4,5}))</f>
        <v>159</v>
      </c>
    </row>
    <row r="80" spans="1:26" s="160" customFormat="1" ht="12.75">
      <c r="A80" s="388">
        <v>598</v>
      </c>
      <c r="B80" s="372" t="s">
        <v>955</v>
      </c>
      <c r="C80" s="372" t="s">
        <v>664</v>
      </c>
      <c r="D80" s="369" t="s">
        <v>779</v>
      </c>
      <c r="E80" s="159"/>
      <c r="F80" s="158"/>
      <c r="G80" s="192"/>
      <c r="H80" s="11">
        <v>0</v>
      </c>
      <c r="I80" s="11">
        <v>0</v>
      </c>
      <c r="J80" s="11">
        <v>30</v>
      </c>
      <c r="K80" s="11">
        <v>34</v>
      </c>
      <c r="L80" s="11">
        <v>28</v>
      </c>
      <c r="M80" s="11">
        <v>0</v>
      </c>
      <c r="N80" s="244">
        <f>SUM(LARGE(H80:M80,{1,2,3,4,5}))</f>
        <v>92</v>
      </c>
      <c r="P80" s="388">
        <v>19</v>
      </c>
      <c r="Q80" s="542" t="s">
        <v>105</v>
      </c>
      <c r="R80" s="542" t="s">
        <v>106</v>
      </c>
      <c r="S80" s="542" t="s">
        <v>104</v>
      </c>
      <c r="T80" s="116">
        <v>40</v>
      </c>
      <c r="U80" s="11">
        <v>30</v>
      </c>
      <c r="V80" s="11">
        <v>16</v>
      </c>
      <c r="W80" s="11">
        <v>18</v>
      </c>
      <c r="X80" s="11">
        <v>29</v>
      </c>
      <c r="Y80" s="11">
        <v>37</v>
      </c>
      <c r="Z80" s="165">
        <f>SUM(LARGE(T80:Y80,{1,2,3,4,5}))</f>
        <v>154</v>
      </c>
    </row>
    <row r="81" spans="1:26" s="160" customFormat="1" ht="12.75">
      <c r="A81" s="135">
        <v>594</v>
      </c>
      <c r="B81" s="372" t="s">
        <v>951</v>
      </c>
      <c r="C81" s="372" t="s">
        <v>952</v>
      </c>
      <c r="D81" s="369" t="s">
        <v>71</v>
      </c>
      <c r="E81" s="159"/>
      <c r="F81" s="158"/>
      <c r="G81" s="192"/>
      <c r="H81" s="11">
        <v>0</v>
      </c>
      <c r="I81" s="11">
        <v>0</v>
      </c>
      <c r="J81" s="164">
        <v>100</v>
      </c>
      <c r="K81" s="419">
        <v>0</v>
      </c>
      <c r="L81" s="164">
        <v>99</v>
      </c>
      <c r="M81" s="11">
        <v>0</v>
      </c>
      <c r="N81" s="244">
        <f>SUM(LARGE(H81:M81,{1,2,3,4,5}))</f>
        <v>199</v>
      </c>
      <c r="P81" s="388">
        <v>33</v>
      </c>
      <c r="Q81" s="469" t="s">
        <v>133</v>
      </c>
      <c r="R81" s="469" t="s">
        <v>134</v>
      </c>
      <c r="S81" s="469" t="s">
        <v>95</v>
      </c>
      <c r="T81" s="116">
        <v>36</v>
      </c>
      <c r="U81" s="11">
        <v>25</v>
      </c>
      <c r="V81" s="11">
        <v>17</v>
      </c>
      <c r="W81" s="11">
        <v>19</v>
      </c>
      <c r="X81" s="11">
        <v>26</v>
      </c>
      <c r="Y81" s="11">
        <v>39</v>
      </c>
      <c r="Z81" s="165">
        <f>SUM(LARGE(T81:Y81,{1,2,3,4,5}))</f>
        <v>145</v>
      </c>
    </row>
    <row r="82" spans="1:26" s="160" customFormat="1" ht="12">
      <c r="A82" s="388">
        <v>593</v>
      </c>
      <c r="B82" s="542" t="s">
        <v>107</v>
      </c>
      <c r="C82" s="542" t="s">
        <v>108</v>
      </c>
      <c r="D82" s="542" t="s">
        <v>109</v>
      </c>
      <c r="E82" s="159"/>
      <c r="F82" s="496"/>
      <c r="G82" s="498"/>
      <c r="H82" s="11">
        <v>0</v>
      </c>
      <c r="I82" s="11">
        <v>0</v>
      </c>
      <c r="J82" s="11">
        <v>12</v>
      </c>
      <c r="K82" s="11">
        <v>10</v>
      </c>
      <c r="L82" s="11">
        <v>0</v>
      </c>
      <c r="M82" s="11">
        <v>0</v>
      </c>
      <c r="N82" s="244">
        <f>SUM(LARGE(H82:M82,{1,2,3,4,5}))</f>
        <v>22</v>
      </c>
      <c r="P82" s="388">
        <v>89</v>
      </c>
      <c r="Q82" s="469" t="s">
        <v>244</v>
      </c>
      <c r="R82" s="469" t="s">
        <v>245</v>
      </c>
      <c r="S82" s="469" t="s">
        <v>104</v>
      </c>
      <c r="T82" s="11">
        <v>39</v>
      </c>
      <c r="U82" s="11">
        <v>35</v>
      </c>
      <c r="V82" s="11">
        <v>23</v>
      </c>
      <c r="W82" s="11">
        <v>14</v>
      </c>
      <c r="X82" s="11">
        <v>0</v>
      </c>
      <c r="Y82" s="11">
        <v>34</v>
      </c>
      <c r="Z82" s="165">
        <f>SUM(LARGE(T82:Y82,{1,2,3,4,5}))</f>
        <v>145</v>
      </c>
    </row>
    <row r="83" spans="1:26" s="160" customFormat="1" ht="15">
      <c r="A83" s="389">
        <v>575</v>
      </c>
      <c r="B83" s="543" t="s">
        <v>967</v>
      </c>
      <c r="C83" s="543" t="s">
        <v>472</v>
      </c>
      <c r="D83" s="543" t="s">
        <v>202</v>
      </c>
      <c r="E83" s="159"/>
      <c r="F83" s="251"/>
      <c r="G83" s="205"/>
      <c r="H83" s="116">
        <v>0</v>
      </c>
      <c r="I83" s="11">
        <v>0</v>
      </c>
      <c r="J83" s="11">
        <v>0</v>
      </c>
      <c r="K83" s="11">
        <v>33</v>
      </c>
      <c r="L83" s="398">
        <v>0</v>
      </c>
      <c r="M83" s="11">
        <v>0</v>
      </c>
      <c r="N83" s="244">
        <f>SUM(LARGE(H83:M83,{1,2,3,4,5}))</f>
        <v>33</v>
      </c>
      <c r="P83" s="388">
        <v>90</v>
      </c>
      <c r="Q83" s="469" t="s">
        <v>403</v>
      </c>
      <c r="R83" s="469" t="s">
        <v>84</v>
      </c>
      <c r="S83" s="469" t="s">
        <v>769</v>
      </c>
      <c r="T83" s="11">
        <v>0</v>
      </c>
      <c r="U83" s="11">
        <v>53</v>
      </c>
      <c r="V83" s="216">
        <v>52</v>
      </c>
      <c r="W83" s="11">
        <v>40</v>
      </c>
      <c r="X83" s="398">
        <v>0</v>
      </c>
      <c r="Y83" s="398">
        <v>0</v>
      </c>
      <c r="Z83" s="165">
        <f>SUM(LARGE(T83:Y83,{1,2,3,4,5}))</f>
        <v>145</v>
      </c>
    </row>
    <row r="84" spans="1:26" s="160" customFormat="1" ht="15">
      <c r="A84" s="389">
        <v>574</v>
      </c>
      <c r="B84" s="543" t="s">
        <v>970</v>
      </c>
      <c r="C84" s="543" t="s">
        <v>927</v>
      </c>
      <c r="D84" s="543" t="s">
        <v>779</v>
      </c>
      <c r="E84" s="159"/>
      <c r="F84" s="251"/>
      <c r="G84" s="205"/>
      <c r="H84" s="116">
        <v>0</v>
      </c>
      <c r="I84" s="11">
        <v>0</v>
      </c>
      <c r="J84" s="11">
        <v>0</v>
      </c>
      <c r="K84" s="164">
        <v>84</v>
      </c>
      <c r="L84" s="398">
        <v>0</v>
      </c>
      <c r="M84" s="11">
        <v>0</v>
      </c>
      <c r="N84" s="244">
        <f>SUM(LARGE(H84:M84,{1,2,3,4,5}))</f>
        <v>84</v>
      </c>
      <c r="P84" s="388">
        <v>440</v>
      </c>
      <c r="Q84" s="372" t="s">
        <v>242</v>
      </c>
      <c r="R84" s="372" t="s">
        <v>780</v>
      </c>
      <c r="S84" s="542" t="s">
        <v>779</v>
      </c>
      <c r="T84" s="11">
        <v>0</v>
      </c>
      <c r="U84" s="11">
        <v>0</v>
      </c>
      <c r="V84" s="216">
        <v>49</v>
      </c>
      <c r="W84" s="11">
        <v>36</v>
      </c>
      <c r="X84" s="164">
        <v>58</v>
      </c>
      <c r="Y84" s="11">
        <v>0</v>
      </c>
      <c r="Z84" s="165">
        <f>SUM(LARGE(T84:Y84,{1,2,3,4,5}))</f>
        <v>143</v>
      </c>
    </row>
    <row r="85" spans="1:26" s="160" customFormat="1" ht="15">
      <c r="A85" s="389">
        <v>567</v>
      </c>
      <c r="B85" s="543" t="s">
        <v>220</v>
      </c>
      <c r="C85" s="543" t="s">
        <v>968</v>
      </c>
      <c r="D85" s="543" t="s">
        <v>225</v>
      </c>
      <c r="E85" s="159"/>
      <c r="F85" s="251"/>
      <c r="G85" s="205"/>
      <c r="H85" s="116">
        <v>0</v>
      </c>
      <c r="I85" s="11">
        <v>0</v>
      </c>
      <c r="J85" s="11">
        <v>0</v>
      </c>
      <c r="K85" s="216">
        <v>47</v>
      </c>
      <c r="L85" s="164">
        <v>62</v>
      </c>
      <c r="M85" s="11">
        <v>0</v>
      </c>
      <c r="N85" s="244">
        <f>SUM(LARGE(H85:M85,{1,2,3,4,5}))</f>
        <v>109</v>
      </c>
      <c r="P85" s="388">
        <v>16</v>
      </c>
      <c r="Q85" s="542" t="s">
        <v>98</v>
      </c>
      <c r="R85" s="542" t="s">
        <v>99</v>
      </c>
      <c r="S85" s="542" t="s">
        <v>95</v>
      </c>
      <c r="T85" s="116">
        <v>37</v>
      </c>
      <c r="U85" s="11">
        <v>26</v>
      </c>
      <c r="V85" s="11">
        <v>19</v>
      </c>
      <c r="W85" s="11">
        <v>20</v>
      </c>
      <c r="X85" s="11">
        <v>25</v>
      </c>
      <c r="Y85" s="11">
        <v>32</v>
      </c>
      <c r="Z85" s="165">
        <f>SUM(LARGE(T85:Y85,{1,2,3,4,5}))</f>
        <v>140</v>
      </c>
    </row>
    <row r="86" spans="1:26" s="160" customFormat="1" ht="12">
      <c r="A86" s="389">
        <v>565</v>
      </c>
      <c r="B86" s="543" t="s">
        <v>969</v>
      </c>
      <c r="C86" s="543" t="s">
        <v>651</v>
      </c>
      <c r="D86" s="543" t="s">
        <v>265</v>
      </c>
      <c r="E86" s="159"/>
      <c r="F86" s="251"/>
      <c r="G86" s="205"/>
      <c r="H86" s="116">
        <v>0</v>
      </c>
      <c r="I86" s="11">
        <v>0</v>
      </c>
      <c r="J86" s="11">
        <v>0</v>
      </c>
      <c r="K86" s="164">
        <v>88</v>
      </c>
      <c r="L86" s="398">
        <v>0</v>
      </c>
      <c r="M86" s="11">
        <v>0</v>
      </c>
      <c r="N86" s="244">
        <f>SUM(LARGE(H86:M86,{1,2,3,4,5}))</f>
        <v>88</v>
      </c>
      <c r="P86" s="388">
        <v>100</v>
      </c>
      <c r="Q86" s="469" t="s">
        <v>826</v>
      </c>
      <c r="R86" s="469" t="s">
        <v>331</v>
      </c>
      <c r="S86" s="469" t="s">
        <v>75</v>
      </c>
      <c r="T86" s="116">
        <v>23</v>
      </c>
      <c r="U86" s="11">
        <v>31</v>
      </c>
      <c r="V86" s="11">
        <v>22</v>
      </c>
      <c r="W86" s="11">
        <v>12</v>
      </c>
      <c r="X86" s="11">
        <v>27</v>
      </c>
      <c r="Y86" s="11">
        <v>31</v>
      </c>
      <c r="Z86" s="165">
        <f>SUM(LARGE(T86:Y86,{1,2,3,4,5}))</f>
        <v>134</v>
      </c>
    </row>
    <row r="87" spans="1:26" s="160" customFormat="1" ht="15">
      <c r="A87" s="135">
        <v>440</v>
      </c>
      <c r="B87" s="372" t="s">
        <v>242</v>
      </c>
      <c r="C87" s="372" t="s">
        <v>780</v>
      </c>
      <c r="D87" s="369" t="s">
        <v>779</v>
      </c>
      <c r="E87" s="159"/>
      <c r="F87" s="158"/>
      <c r="G87" s="192"/>
      <c r="H87" s="11">
        <v>0</v>
      </c>
      <c r="I87" s="11">
        <v>0</v>
      </c>
      <c r="J87" s="216">
        <v>49</v>
      </c>
      <c r="K87" s="11">
        <v>36</v>
      </c>
      <c r="L87" s="164">
        <v>58</v>
      </c>
      <c r="M87" s="11">
        <v>0</v>
      </c>
      <c r="N87" s="244">
        <f>SUM(LARGE(H87:M87,{1,2,3,4,5}))</f>
        <v>143</v>
      </c>
      <c r="P87" s="388">
        <v>71</v>
      </c>
      <c r="Q87" s="542" t="s">
        <v>213</v>
      </c>
      <c r="R87" s="542" t="s">
        <v>214</v>
      </c>
      <c r="S87" s="542" t="s">
        <v>79</v>
      </c>
      <c r="T87" s="398">
        <v>70</v>
      </c>
      <c r="U87" s="11">
        <v>0</v>
      </c>
      <c r="V87" s="164">
        <v>61</v>
      </c>
      <c r="W87" s="11">
        <v>0</v>
      </c>
      <c r="X87" s="11">
        <v>0</v>
      </c>
      <c r="Y87" s="398">
        <v>0</v>
      </c>
      <c r="Z87" s="244">
        <f>SUM(LARGE(T87:Y87,{1,2,3,4,5}))</f>
        <v>131</v>
      </c>
    </row>
    <row r="88" spans="1:26" s="160" customFormat="1" ht="15">
      <c r="A88" s="135">
        <v>437</v>
      </c>
      <c r="B88" s="372" t="s">
        <v>396</v>
      </c>
      <c r="C88" s="372" t="s">
        <v>966</v>
      </c>
      <c r="D88" s="369" t="s">
        <v>205</v>
      </c>
      <c r="E88" s="159"/>
      <c r="F88" s="158"/>
      <c r="G88" s="192"/>
      <c r="H88" s="11">
        <v>0</v>
      </c>
      <c r="I88" s="11">
        <v>0</v>
      </c>
      <c r="J88" s="216">
        <v>51</v>
      </c>
      <c r="K88" s="164">
        <v>60</v>
      </c>
      <c r="L88" s="418">
        <v>0</v>
      </c>
      <c r="M88" s="11">
        <v>0</v>
      </c>
      <c r="N88" s="244">
        <f>SUM(LARGE(H88:M88,{1,2,3,4,5}))</f>
        <v>111</v>
      </c>
      <c r="P88" s="388">
        <v>286</v>
      </c>
      <c r="Q88" s="469" t="s">
        <v>894</v>
      </c>
      <c r="R88" s="469" t="s">
        <v>554</v>
      </c>
      <c r="S88" s="469" t="s">
        <v>895</v>
      </c>
      <c r="T88" s="11">
        <v>0</v>
      </c>
      <c r="U88" s="11">
        <v>20</v>
      </c>
      <c r="V88" s="11">
        <v>20</v>
      </c>
      <c r="W88" s="11">
        <v>17</v>
      </c>
      <c r="X88" s="11">
        <v>40</v>
      </c>
      <c r="Y88" s="11">
        <v>30</v>
      </c>
      <c r="Z88" s="244">
        <f>SUM(LARGE(T88:Y88,{1,2,3,4,5}))</f>
        <v>127</v>
      </c>
    </row>
    <row r="89" spans="1:26" s="160" customFormat="1" ht="15">
      <c r="A89" s="135">
        <v>433</v>
      </c>
      <c r="B89" s="469" t="s">
        <v>73</v>
      </c>
      <c r="C89" s="469" t="s">
        <v>828</v>
      </c>
      <c r="D89" s="469" t="s">
        <v>794</v>
      </c>
      <c r="E89" s="159"/>
      <c r="F89" s="251"/>
      <c r="G89" s="205"/>
      <c r="H89" s="398">
        <v>76</v>
      </c>
      <c r="I89" s="164">
        <v>59</v>
      </c>
      <c r="J89" s="164">
        <v>75</v>
      </c>
      <c r="K89" s="216">
        <v>52</v>
      </c>
      <c r="L89" s="164">
        <v>76</v>
      </c>
      <c r="M89" s="11">
        <v>0</v>
      </c>
      <c r="N89" s="244">
        <f>SUM(LARGE(H89:M89,{1,2,3,4,5}))</f>
        <v>338</v>
      </c>
      <c r="P89" s="389">
        <v>655</v>
      </c>
      <c r="Q89" s="543" t="s">
        <v>787</v>
      </c>
      <c r="R89" s="543" t="s">
        <v>224</v>
      </c>
      <c r="S89" s="543" t="s">
        <v>208</v>
      </c>
      <c r="T89" s="116">
        <v>19</v>
      </c>
      <c r="U89" s="11">
        <v>32</v>
      </c>
      <c r="V89" s="11">
        <v>0</v>
      </c>
      <c r="W89" s="11">
        <v>22</v>
      </c>
      <c r="X89" s="11">
        <v>22</v>
      </c>
      <c r="Y89" s="11">
        <v>29</v>
      </c>
      <c r="Z89" s="420">
        <f>SUM(LARGE(T89:Y89,{1,2,3,4,5}))</f>
        <v>124</v>
      </c>
    </row>
    <row r="90" spans="1:26" s="160" customFormat="1" ht="15">
      <c r="A90" s="135">
        <v>432</v>
      </c>
      <c r="B90" s="469" t="s">
        <v>133</v>
      </c>
      <c r="C90" s="469" t="s">
        <v>831</v>
      </c>
      <c r="D90" s="469" t="s">
        <v>794</v>
      </c>
      <c r="E90" s="159"/>
      <c r="F90" s="251"/>
      <c r="G90" s="205"/>
      <c r="H90" s="116">
        <v>27</v>
      </c>
      <c r="I90" s="11">
        <v>27</v>
      </c>
      <c r="J90" s="11">
        <v>26</v>
      </c>
      <c r="K90" s="11">
        <v>0</v>
      </c>
      <c r="L90" s="398">
        <v>0</v>
      </c>
      <c r="M90" s="11">
        <v>0</v>
      </c>
      <c r="N90" s="244">
        <f>SUM(LARGE(H90:M90,{1,2,3,4,5}))</f>
        <v>80</v>
      </c>
      <c r="P90" s="388">
        <v>437</v>
      </c>
      <c r="Q90" s="372" t="s">
        <v>396</v>
      </c>
      <c r="R90" s="372" t="s">
        <v>966</v>
      </c>
      <c r="S90" s="542" t="s">
        <v>205</v>
      </c>
      <c r="T90" s="11">
        <v>0</v>
      </c>
      <c r="U90" s="11">
        <v>0</v>
      </c>
      <c r="V90" s="216">
        <v>51</v>
      </c>
      <c r="W90" s="164">
        <v>60</v>
      </c>
      <c r="X90" s="418">
        <v>0</v>
      </c>
      <c r="Y90" s="11">
        <v>0</v>
      </c>
      <c r="Z90" s="165">
        <f>SUM(LARGE(T90:Y90,{1,2,3,4,5}))</f>
        <v>111</v>
      </c>
    </row>
    <row r="91" spans="1:26" s="160" customFormat="1" ht="15">
      <c r="A91" s="389">
        <v>391</v>
      </c>
      <c r="B91" s="543" t="s">
        <v>448</v>
      </c>
      <c r="C91" s="543" t="s">
        <v>898</v>
      </c>
      <c r="D91" s="543" t="s">
        <v>127</v>
      </c>
      <c r="E91" s="159"/>
      <c r="F91" s="251"/>
      <c r="G91" s="205"/>
      <c r="H91" s="116">
        <v>0</v>
      </c>
      <c r="I91" s="11">
        <v>72</v>
      </c>
      <c r="J91" s="11">
        <v>80</v>
      </c>
      <c r="K91" s="164">
        <v>95</v>
      </c>
      <c r="L91" s="164">
        <v>92</v>
      </c>
      <c r="M91" s="11">
        <v>0</v>
      </c>
      <c r="N91" s="244">
        <f>SUM(LARGE(H91:M91,{1,2,3,4,5}))</f>
        <v>339</v>
      </c>
      <c r="P91" s="389">
        <v>567</v>
      </c>
      <c r="Q91" s="543" t="s">
        <v>220</v>
      </c>
      <c r="R91" s="543" t="s">
        <v>968</v>
      </c>
      <c r="S91" s="543" t="s">
        <v>225</v>
      </c>
      <c r="T91" s="116">
        <v>0</v>
      </c>
      <c r="U91" s="11">
        <v>0</v>
      </c>
      <c r="V91" s="11">
        <v>0</v>
      </c>
      <c r="W91" s="216">
        <v>47</v>
      </c>
      <c r="X91" s="164">
        <v>62</v>
      </c>
      <c r="Y91" s="11">
        <v>0</v>
      </c>
      <c r="Z91" s="244">
        <f>SUM(LARGE(T91:Y91,{1,2,3,4,5}))</f>
        <v>109</v>
      </c>
    </row>
    <row r="92" spans="1:26" s="160" customFormat="1" ht="12">
      <c r="A92" s="135">
        <v>390</v>
      </c>
      <c r="B92" s="469" t="s">
        <v>911</v>
      </c>
      <c r="C92" s="469" t="s">
        <v>108</v>
      </c>
      <c r="D92" s="469" t="s">
        <v>905</v>
      </c>
      <c r="E92" s="159"/>
      <c r="F92" s="251"/>
      <c r="G92" s="205"/>
      <c r="H92" s="398">
        <v>0</v>
      </c>
      <c r="I92" s="11">
        <v>17</v>
      </c>
      <c r="J92" s="11">
        <v>0</v>
      </c>
      <c r="K92" s="11">
        <v>0</v>
      </c>
      <c r="L92" s="398">
        <v>0</v>
      </c>
      <c r="M92" s="11">
        <v>0</v>
      </c>
      <c r="N92" s="244">
        <f>SUM(LARGE(H92:M92,{1,2,3,4,5}))</f>
        <v>17</v>
      </c>
      <c r="P92" s="388">
        <v>8</v>
      </c>
      <c r="Q92" s="542" t="s">
        <v>77</v>
      </c>
      <c r="R92" s="542" t="s">
        <v>78</v>
      </c>
      <c r="S92" s="542" t="s">
        <v>79</v>
      </c>
      <c r="T92" s="116">
        <v>43</v>
      </c>
      <c r="U92" s="11">
        <v>0</v>
      </c>
      <c r="V92" s="11">
        <v>33</v>
      </c>
      <c r="W92" s="11">
        <v>24</v>
      </c>
      <c r="X92" s="11">
        <v>0</v>
      </c>
      <c r="Y92" s="398">
        <v>0</v>
      </c>
      <c r="Z92" s="165">
        <f>SUM(LARGE(T92:Y92,{1,2,3,4,5}))</f>
        <v>100</v>
      </c>
    </row>
    <row r="93" spans="1:26" s="160" customFormat="1" ht="12">
      <c r="A93" s="135">
        <v>94</v>
      </c>
      <c r="B93" s="469" t="s">
        <v>747</v>
      </c>
      <c r="C93" s="469" t="s">
        <v>770</v>
      </c>
      <c r="D93" s="469" t="s">
        <v>771</v>
      </c>
      <c r="E93" s="159"/>
      <c r="F93" s="251"/>
      <c r="G93" s="205"/>
      <c r="H93" s="398">
        <v>82</v>
      </c>
      <c r="I93" s="11">
        <v>0</v>
      </c>
      <c r="J93" s="164">
        <v>86</v>
      </c>
      <c r="K93" s="164">
        <v>80</v>
      </c>
      <c r="L93" s="11">
        <v>0</v>
      </c>
      <c r="M93" s="11">
        <v>0</v>
      </c>
      <c r="N93" s="244">
        <f>SUM(LARGE(H93:M93,{1,2,3,4,5}))</f>
        <v>248</v>
      </c>
      <c r="P93" s="388">
        <v>12</v>
      </c>
      <c r="Q93" s="469" t="s">
        <v>89</v>
      </c>
      <c r="R93" s="469" t="s">
        <v>90</v>
      </c>
      <c r="S93" s="542" t="s">
        <v>63</v>
      </c>
      <c r="T93" s="116">
        <v>0</v>
      </c>
      <c r="U93" s="164">
        <v>58</v>
      </c>
      <c r="V93" s="11">
        <v>39</v>
      </c>
      <c r="W93" s="11">
        <v>0</v>
      </c>
      <c r="X93" s="11">
        <v>0</v>
      </c>
      <c r="Y93" s="398">
        <v>0</v>
      </c>
      <c r="Z93" s="244">
        <f>SUM(LARGE(T93:Y93,{1,2,3,4,5}))</f>
        <v>97</v>
      </c>
    </row>
    <row r="94" spans="1:26" s="160" customFormat="1" ht="15">
      <c r="A94" s="135">
        <v>93</v>
      </c>
      <c r="B94" s="469" t="s">
        <v>818</v>
      </c>
      <c r="C94" s="469" t="s">
        <v>819</v>
      </c>
      <c r="D94" s="469" t="s">
        <v>779</v>
      </c>
      <c r="E94" s="159"/>
      <c r="F94" s="251"/>
      <c r="G94" s="205"/>
      <c r="H94" s="11">
        <v>32</v>
      </c>
      <c r="I94" s="11">
        <v>40</v>
      </c>
      <c r="J94" s="11">
        <v>35</v>
      </c>
      <c r="K94" s="164">
        <v>66</v>
      </c>
      <c r="L94" s="11">
        <v>31</v>
      </c>
      <c r="M94" s="398">
        <v>0</v>
      </c>
      <c r="N94" s="244">
        <f>SUM(LARGE(H94:M94,{1,2,3,4,5}))</f>
        <v>204</v>
      </c>
      <c r="P94" s="388">
        <v>60</v>
      </c>
      <c r="Q94" s="542" t="s">
        <v>191</v>
      </c>
      <c r="R94" s="542" t="s">
        <v>192</v>
      </c>
      <c r="S94" s="542" t="s">
        <v>188</v>
      </c>
      <c r="T94" s="116">
        <v>0</v>
      </c>
      <c r="U94" s="216">
        <v>47</v>
      </c>
      <c r="V94" s="216">
        <v>48</v>
      </c>
      <c r="W94" s="11">
        <v>0</v>
      </c>
      <c r="X94" s="398">
        <v>0</v>
      </c>
      <c r="Y94" s="398">
        <v>0</v>
      </c>
      <c r="Z94" s="244">
        <f>SUM(LARGE(T94:Y94,{1,2,3,4,5}))</f>
        <v>95</v>
      </c>
    </row>
    <row r="95" spans="1:26" s="160" customFormat="1" ht="15">
      <c r="A95" s="135">
        <v>90</v>
      </c>
      <c r="B95" s="469" t="s">
        <v>403</v>
      </c>
      <c r="C95" s="469" t="s">
        <v>84</v>
      </c>
      <c r="D95" s="469" t="s">
        <v>769</v>
      </c>
      <c r="E95" s="159"/>
      <c r="F95" s="158"/>
      <c r="G95" s="192"/>
      <c r="H95" s="11">
        <v>0</v>
      </c>
      <c r="I95" s="11">
        <v>53</v>
      </c>
      <c r="J95" s="216">
        <v>52</v>
      </c>
      <c r="K95" s="11">
        <v>40</v>
      </c>
      <c r="L95" s="398">
        <v>0</v>
      </c>
      <c r="M95" s="202">
        <v>0</v>
      </c>
      <c r="N95" s="244">
        <f>SUM(LARGE(H95:M95,{1,2,3,4,5}))</f>
        <v>145</v>
      </c>
      <c r="P95" s="388">
        <v>58</v>
      </c>
      <c r="Q95" s="542" t="s">
        <v>186</v>
      </c>
      <c r="R95" s="542" t="s">
        <v>187</v>
      </c>
      <c r="S95" s="542" t="s">
        <v>188</v>
      </c>
      <c r="T95" s="116">
        <v>22</v>
      </c>
      <c r="U95" s="11">
        <v>0</v>
      </c>
      <c r="V95" s="11">
        <v>14</v>
      </c>
      <c r="W95" s="11">
        <v>9</v>
      </c>
      <c r="X95" s="11">
        <v>21</v>
      </c>
      <c r="Y95" s="11">
        <v>28</v>
      </c>
      <c r="Z95" s="165">
        <f>SUM(LARGE(T95:Y95,{1,2,3,4,5}))</f>
        <v>94</v>
      </c>
    </row>
    <row r="96" spans="1:26" s="160" customFormat="1" ht="12">
      <c r="A96" s="135">
        <v>80</v>
      </c>
      <c r="B96" s="469" t="s">
        <v>228</v>
      </c>
      <c r="C96" s="469" t="s">
        <v>229</v>
      </c>
      <c r="D96" s="469" t="s">
        <v>225</v>
      </c>
      <c r="E96" s="159"/>
      <c r="F96" s="251"/>
      <c r="G96" s="205"/>
      <c r="H96" s="116">
        <v>25</v>
      </c>
      <c r="I96" s="11">
        <v>0</v>
      </c>
      <c r="J96" s="11">
        <v>0</v>
      </c>
      <c r="K96" s="11">
        <v>0</v>
      </c>
      <c r="L96" s="398">
        <v>0</v>
      </c>
      <c r="M96" s="202">
        <v>0</v>
      </c>
      <c r="N96" s="244">
        <f>SUM(LARGE(H96:M96,{1,2,3,4,5}))</f>
        <v>25</v>
      </c>
      <c r="P96" s="388">
        <v>598</v>
      </c>
      <c r="Q96" s="372" t="s">
        <v>955</v>
      </c>
      <c r="R96" s="372" t="s">
        <v>664</v>
      </c>
      <c r="S96" s="542" t="s">
        <v>779</v>
      </c>
      <c r="T96" s="11">
        <v>0</v>
      </c>
      <c r="U96" s="11">
        <v>0</v>
      </c>
      <c r="V96" s="11">
        <v>30</v>
      </c>
      <c r="W96" s="11">
        <v>34</v>
      </c>
      <c r="X96" s="11">
        <v>28</v>
      </c>
      <c r="Y96" s="11">
        <v>0</v>
      </c>
      <c r="Z96" s="165">
        <f>SUM(LARGE(T96:Y96,{1,2,3,4,5}))</f>
        <v>92</v>
      </c>
    </row>
    <row r="97" spans="1:26" s="160" customFormat="1" ht="12">
      <c r="A97" s="135">
        <v>76</v>
      </c>
      <c r="B97" s="369" t="s">
        <v>220</v>
      </c>
      <c r="C97" s="369" t="s">
        <v>219</v>
      </c>
      <c r="D97" s="369" t="s">
        <v>208</v>
      </c>
      <c r="E97" s="159"/>
      <c r="F97" s="251"/>
      <c r="G97" s="205"/>
      <c r="H97" s="116">
        <v>24</v>
      </c>
      <c r="I97" s="11">
        <v>0</v>
      </c>
      <c r="J97" s="11">
        <v>0</v>
      </c>
      <c r="K97" s="11">
        <v>0</v>
      </c>
      <c r="L97" s="202">
        <v>0</v>
      </c>
      <c r="M97" s="202">
        <v>0</v>
      </c>
      <c r="N97" s="244">
        <f>SUM(LARGE(H97:M97,{1,2,3,4,5}))</f>
        <v>24</v>
      </c>
      <c r="P97" s="388">
        <v>287</v>
      </c>
      <c r="Q97" s="469" t="s">
        <v>140</v>
      </c>
      <c r="R97" s="469" t="s">
        <v>62</v>
      </c>
      <c r="S97" s="542" t="s">
        <v>161</v>
      </c>
      <c r="T97" s="11">
        <v>0</v>
      </c>
      <c r="U97" s="11">
        <v>18</v>
      </c>
      <c r="V97" s="11">
        <v>13</v>
      </c>
      <c r="W97" s="11">
        <v>11</v>
      </c>
      <c r="X97" s="11">
        <v>20</v>
      </c>
      <c r="Y97" s="11">
        <v>27</v>
      </c>
      <c r="Z97" s="420">
        <f>SUM(LARGE(T97:Y97,{1,2,3,4,5}))</f>
        <v>89</v>
      </c>
    </row>
    <row r="98" spans="1:26" s="204" customFormat="1" ht="12">
      <c r="A98" s="135">
        <v>71</v>
      </c>
      <c r="B98" s="369" t="s">
        <v>213</v>
      </c>
      <c r="C98" s="369" t="s">
        <v>214</v>
      </c>
      <c r="D98" s="369" t="s">
        <v>79</v>
      </c>
      <c r="E98" s="159"/>
      <c r="F98" s="251"/>
      <c r="G98" s="205"/>
      <c r="H98" s="398">
        <v>70</v>
      </c>
      <c r="I98" s="11">
        <v>0</v>
      </c>
      <c r="J98" s="164">
        <v>61</v>
      </c>
      <c r="K98" s="11">
        <v>0</v>
      </c>
      <c r="L98" s="11">
        <v>0</v>
      </c>
      <c r="M98" s="202">
        <v>0</v>
      </c>
      <c r="N98" s="244">
        <f>SUM(LARGE(H98:M98,{1,2,3,4,5}))</f>
        <v>131</v>
      </c>
      <c r="P98" s="389">
        <v>565</v>
      </c>
      <c r="Q98" s="543" t="s">
        <v>969</v>
      </c>
      <c r="R98" s="543" t="s">
        <v>651</v>
      </c>
      <c r="S98" s="543" t="s">
        <v>265</v>
      </c>
      <c r="T98" s="116">
        <v>0</v>
      </c>
      <c r="U98" s="11">
        <v>0</v>
      </c>
      <c r="V98" s="11">
        <v>0</v>
      </c>
      <c r="W98" s="164">
        <v>88</v>
      </c>
      <c r="X98" s="398">
        <v>0</v>
      </c>
      <c r="Y98" s="11">
        <v>0</v>
      </c>
      <c r="Z98" s="244">
        <f>SUM(LARGE(T98:Y98,{1,2,3,4,5}))</f>
        <v>88</v>
      </c>
    </row>
    <row r="99" spans="1:26" s="204" customFormat="1" ht="12">
      <c r="A99" s="135">
        <v>64</v>
      </c>
      <c r="B99" s="369" t="s">
        <v>140</v>
      </c>
      <c r="C99" s="369" t="s">
        <v>197</v>
      </c>
      <c r="D99" s="369" t="s">
        <v>95</v>
      </c>
      <c r="E99" s="159"/>
      <c r="F99" s="251"/>
      <c r="G99" s="205"/>
      <c r="H99" s="116">
        <v>42</v>
      </c>
      <c r="I99" s="11">
        <v>0</v>
      </c>
      <c r="J99" s="11">
        <v>0</v>
      </c>
      <c r="K99" s="11">
        <v>0</v>
      </c>
      <c r="L99" s="398">
        <v>0</v>
      </c>
      <c r="M99" s="202">
        <v>0</v>
      </c>
      <c r="N99" s="244">
        <f>SUM(LARGE(H99:M99,{1,2,3,4,5}))</f>
        <v>42</v>
      </c>
      <c r="P99" s="389">
        <v>574</v>
      </c>
      <c r="Q99" s="543" t="s">
        <v>970</v>
      </c>
      <c r="R99" s="543" t="s">
        <v>927</v>
      </c>
      <c r="S99" s="543" t="s">
        <v>779</v>
      </c>
      <c r="T99" s="116">
        <v>0</v>
      </c>
      <c r="U99" s="11">
        <v>0</v>
      </c>
      <c r="V99" s="11">
        <v>0</v>
      </c>
      <c r="W99" s="164">
        <v>84</v>
      </c>
      <c r="X99" s="398">
        <v>0</v>
      </c>
      <c r="Y99" s="11">
        <v>0</v>
      </c>
      <c r="Z99" s="244">
        <f>SUM(LARGE(T99:Y99,{1,2,3,4,5}))</f>
        <v>84</v>
      </c>
    </row>
    <row r="100" spans="1:26" s="204" customFormat="1" ht="12">
      <c r="A100" s="135">
        <v>62</v>
      </c>
      <c r="B100" s="369" t="s">
        <v>193</v>
      </c>
      <c r="C100" s="369" t="s">
        <v>194</v>
      </c>
      <c r="D100" s="369" t="s">
        <v>75</v>
      </c>
      <c r="E100" s="159">
        <v>53</v>
      </c>
      <c r="F100" s="251"/>
      <c r="G100" s="205">
        <v>30</v>
      </c>
      <c r="H100" s="11">
        <v>28</v>
      </c>
      <c r="I100" s="11">
        <v>42</v>
      </c>
      <c r="J100" s="11">
        <v>42</v>
      </c>
      <c r="K100" s="11">
        <v>0</v>
      </c>
      <c r="L100" s="11">
        <v>36</v>
      </c>
      <c r="M100" s="202">
        <v>47</v>
      </c>
      <c r="N100" s="244">
        <f>SUM(LARGE(H100:M100,{1,2,3,4,5}))</f>
        <v>195</v>
      </c>
      <c r="P100" s="388">
        <v>432</v>
      </c>
      <c r="Q100" s="469" t="s">
        <v>133</v>
      </c>
      <c r="R100" s="469" t="s">
        <v>831</v>
      </c>
      <c r="S100" s="469" t="s">
        <v>794</v>
      </c>
      <c r="T100" s="116">
        <v>27</v>
      </c>
      <c r="U100" s="11">
        <v>27</v>
      </c>
      <c r="V100" s="11">
        <v>26</v>
      </c>
      <c r="W100" s="11">
        <v>0</v>
      </c>
      <c r="X100" s="398">
        <v>0</v>
      </c>
      <c r="Y100" s="11">
        <v>0</v>
      </c>
      <c r="Z100" s="244">
        <f>SUM(LARGE(T100:Y100,{1,2,3,4,5}))</f>
        <v>80</v>
      </c>
    </row>
    <row r="101" spans="1:26" s="204" customFormat="1" ht="12">
      <c r="A101" s="135">
        <v>61</v>
      </c>
      <c r="B101" s="369" t="s">
        <v>93</v>
      </c>
      <c r="C101" s="369" t="s">
        <v>192</v>
      </c>
      <c r="D101" s="369" t="s">
        <v>188</v>
      </c>
      <c r="E101" s="159"/>
      <c r="F101" s="251"/>
      <c r="G101" s="205"/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202">
        <v>0</v>
      </c>
      <c r="N101" s="244">
        <f>SUM(LARGE(H101:M101,{1,2,3,4,5}))</f>
        <v>0</v>
      </c>
      <c r="P101" s="388">
        <v>18</v>
      </c>
      <c r="Q101" s="542" t="s">
        <v>102</v>
      </c>
      <c r="R101" s="542" t="s">
        <v>103</v>
      </c>
      <c r="S101" s="542" t="s">
        <v>104</v>
      </c>
      <c r="T101" s="116">
        <v>20</v>
      </c>
      <c r="U101" s="11">
        <v>22</v>
      </c>
      <c r="V101" s="164">
        <v>0</v>
      </c>
      <c r="W101" s="11">
        <v>13</v>
      </c>
      <c r="X101" s="11">
        <v>23</v>
      </c>
      <c r="Y101" s="398">
        <v>0</v>
      </c>
      <c r="Z101" s="244">
        <f>SUM(LARGE(T101:Y101,{1,2,3,4,5}))</f>
        <v>78</v>
      </c>
    </row>
    <row r="102" spans="1:26" s="204" customFormat="1" ht="15">
      <c r="A102" s="135">
        <v>60</v>
      </c>
      <c r="B102" s="369" t="s">
        <v>191</v>
      </c>
      <c r="C102" s="369" t="s">
        <v>192</v>
      </c>
      <c r="D102" s="369" t="s">
        <v>188</v>
      </c>
      <c r="E102" s="159"/>
      <c r="F102" s="251"/>
      <c r="G102" s="205"/>
      <c r="H102" s="116">
        <v>0</v>
      </c>
      <c r="I102" s="216">
        <v>47</v>
      </c>
      <c r="J102" s="216">
        <v>48</v>
      </c>
      <c r="K102" s="11">
        <v>0</v>
      </c>
      <c r="L102" s="398">
        <v>0</v>
      </c>
      <c r="M102" s="202">
        <v>0</v>
      </c>
      <c r="N102" s="244">
        <f>SUM(LARGE(H102:M102,{1,2,3,4,5}))</f>
        <v>95</v>
      </c>
      <c r="P102" s="388">
        <v>30</v>
      </c>
      <c r="Q102" s="469" t="s">
        <v>125</v>
      </c>
      <c r="R102" s="469" t="s">
        <v>126</v>
      </c>
      <c r="S102" s="469" t="s">
        <v>127</v>
      </c>
      <c r="T102" s="116">
        <v>0</v>
      </c>
      <c r="U102" s="11">
        <v>0</v>
      </c>
      <c r="V102" s="11">
        <v>0</v>
      </c>
      <c r="W102" s="164">
        <v>72</v>
      </c>
      <c r="X102" s="398">
        <v>0</v>
      </c>
      <c r="Y102" s="398">
        <v>0</v>
      </c>
      <c r="Z102" s="244">
        <f>SUM(LARGE(T102:Y102,{1,2,3,4,5}))</f>
        <v>72</v>
      </c>
    </row>
    <row r="103" spans="1:26" s="204" customFormat="1" ht="12">
      <c r="A103" s="135">
        <v>59</v>
      </c>
      <c r="B103" s="369" t="s">
        <v>189</v>
      </c>
      <c r="C103" s="369" t="s">
        <v>190</v>
      </c>
      <c r="D103" s="369" t="s">
        <v>188</v>
      </c>
      <c r="E103" s="159"/>
      <c r="F103" s="251"/>
      <c r="G103" s="205"/>
      <c r="H103" s="11">
        <v>26</v>
      </c>
      <c r="I103" s="11">
        <v>28</v>
      </c>
      <c r="J103" s="11">
        <v>0</v>
      </c>
      <c r="K103" s="11">
        <v>0</v>
      </c>
      <c r="L103" s="398">
        <v>0</v>
      </c>
      <c r="M103" s="202">
        <v>0</v>
      </c>
      <c r="N103" s="244">
        <f>SUM(LARGE(H103:M103,{1,2,3,4,5}))</f>
        <v>54</v>
      </c>
      <c r="P103" s="388">
        <v>39</v>
      </c>
      <c r="Q103" s="542" t="s">
        <v>146</v>
      </c>
      <c r="R103" s="542" t="s">
        <v>147</v>
      </c>
      <c r="S103" s="542" t="s">
        <v>137</v>
      </c>
      <c r="T103" s="116">
        <v>0</v>
      </c>
      <c r="U103" s="11">
        <v>0</v>
      </c>
      <c r="V103" s="11">
        <v>0</v>
      </c>
      <c r="W103" s="11">
        <v>0</v>
      </c>
      <c r="X103" s="398">
        <v>0</v>
      </c>
      <c r="Y103" s="164">
        <v>70</v>
      </c>
      <c r="Z103" s="244">
        <f>SUM(LARGE(T103:Y103,{1,2,3,4,5}))</f>
        <v>70</v>
      </c>
    </row>
    <row r="104" spans="1:26" s="204" customFormat="1" ht="12">
      <c r="A104" s="135">
        <v>56</v>
      </c>
      <c r="B104" s="369" t="s">
        <v>83</v>
      </c>
      <c r="C104" s="369" t="s">
        <v>182</v>
      </c>
      <c r="D104" s="542" t="s">
        <v>82</v>
      </c>
      <c r="E104" s="159"/>
      <c r="F104" s="251"/>
      <c r="G104" s="205"/>
      <c r="H104" s="116">
        <v>0</v>
      </c>
      <c r="I104" s="11">
        <v>0</v>
      </c>
      <c r="J104" s="11">
        <v>0</v>
      </c>
      <c r="K104" s="11">
        <v>0</v>
      </c>
      <c r="L104" s="398">
        <v>0</v>
      </c>
      <c r="M104" s="202">
        <v>0</v>
      </c>
      <c r="N104" s="244">
        <f>SUM(LARGE(H104:M104,{1,2,3,4,5}))</f>
        <v>0</v>
      </c>
      <c r="P104" s="388">
        <v>38</v>
      </c>
      <c r="Q104" s="542" t="s">
        <v>144</v>
      </c>
      <c r="R104" s="542" t="s">
        <v>145</v>
      </c>
      <c r="S104" s="542" t="s">
        <v>137</v>
      </c>
      <c r="T104" s="116">
        <v>30</v>
      </c>
      <c r="U104" s="11">
        <v>19</v>
      </c>
      <c r="V104" s="11">
        <v>18</v>
      </c>
      <c r="W104" s="164">
        <v>0</v>
      </c>
      <c r="X104" s="11">
        <v>0</v>
      </c>
      <c r="Y104" s="398">
        <v>0</v>
      </c>
      <c r="Z104" s="244">
        <f>SUM(LARGE(T104:Y104,{1,2,3,4,5}))</f>
        <v>67</v>
      </c>
    </row>
    <row r="105" spans="1:26" s="204" customFormat="1" ht="15">
      <c r="A105" s="135">
        <v>41</v>
      </c>
      <c r="B105" s="369" t="s">
        <v>150</v>
      </c>
      <c r="C105" s="369" t="s">
        <v>151</v>
      </c>
      <c r="D105" s="369" t="s">
        <v>152</v>
      </c>
      <c r="E105" s="159"/>
      <c r="F105" s="251"/>
      <c r="G105" s="205"/>
      <c r="H105" s="216">
        <v>48</v>
      </c>
      <c r="I105" s="164">
        <v>60</v>
      </c>
      <c r="J105" s="164">
        <v>56</v>
      </c>
      <c r="K105" s="429">
        <v>55</v>
      </c>
      <c r="L105" s="398">
        <v>0</v>
      </c>
      <c r="M105" s="202">
        <v>0</v>
      </c>
      <c r="N105" s="244">
        <f>SUM(LARGE(H105:M105,{1,2,3,4,5}))</f>
        <v>219</v>
      </c>
      <c r="P105" s="388">
        <v>654</v>
      </c>
      <c r="Q105" s="469" t="s">
        <v>86</v>
      </c>
      <c r="R105" s="469" t="s">
        <v>827</v>
      </c>
      <c r="S105" s="469" t="s">
        <v>161</v>
      </c>
      <c r="T105" s="398">
        <v>63</v>
      </c>
      <c r="U105" s="11">
        <v>0</v>
      </c>
      <c r="V105" s="164">
        <v>0</v>
      </c>
      <c r="W105" s="164">
        <v>0</v>
      </c>
      <c r="X105" s="11">
        <v>0</v>
      </c>
      <c r="Y105" s="11">
        <v>0</v>
      </c>
      <c r="Z105" s="244">
        <f>SUM(LARGE(T105:Y105,{1,2,3,4,5}))</f>
        <v>63</v>
      </c>
    </row>
    <row r="106" spans="1:26" s="204" customFormat="1" ht="12">
      <c r="A106" s="135">
        <v>38</v>
      </c>
      <c r="B106" s="369" t="s">
        <v>144</v>
      </c>
      <c r="C106" s="369" t="s">
        <v>145</v>
      </c>
      <c r="D106" s="369" t="s">
        <v>137</v>
      </c>
      <c r="E106" s="159"/>
      <c r="F106" s="251"/>
      <c r="G106" s="205"/>
      <c r="H106" s="116">
        <v>30</v>
      </c>
      <c r="I106" s="11">
        <v>19</v>
      </c>
      <c r="J106" s="11">
        <v>18</v>
      </c>
      <c r="K106" s="164">
        <v>0</v>
      </c>
      <c r="L106" s="11">
        <v>0</v>
      </c>
      <c r="M106" s="202">
        <v>0</v>
      </c>
      <c r="N106" s="244">
        <f>SUM(LARGE(H106:M106,{1,2,3,4,5}))</f>
        <v>67</v>
      </c>
      <c r="P106" s="388">
        <v>59</v>
      </c>
      <c r="Q106" s="542" t="s">
        <v>189</v>
      </c>
      <c r="R106" s="542" t="s">
        <v>190</v>
      </c>
      <c r="S106" s="542" t="s">
        <v>188</v>
      </c>
      <c r="T106" s="11">
        <v>26</v>
      </c>
      <c r="U106" s="11">
        <v>28</v>
      </c>
      <c r="V106" s="11">
        <v>0</v>
      </c>
      <c r="W106" s="11">
        <v>0</v>
      </c>
      <c r="X106" s="398">
        <v>0</v>
      </c>
      <c r="Y106" s="398">
        <v>0</v>
      </c>
      <c r="Z106" s="244">
        <f>SUM(LARGE(T106:Y106,{1,2,3,4,5}))</f>
        <v>54</v>
      </c>
    </row>
    <row r="107" spans="1:26" s="204" customFormat="1" ht="12">
      <c r="A107" s="135">
        <v>30</v>
      </c>
      <c r="B107" s="287" t="s">
        <v>125</v>
      </c>
      <c r="C107" s="287" t="s">
        <v>126</v>
      </c>
      <c r="D107" s="287" t="s">
        <v>127</v>
      </c>
      <c r="E107" s="159"/>
      <c r="F107" s="251"/>
      <c r="G107" s="205"/>
      <c r="H107" s="116">
        <v>0</v>
      </c>
      <c r="I107" s="11">
        <v>0</v>
      </c>
      <c r="J107" s="11">
        <v>0</v>
      </c>
      <c r="K107" s="164">
        <v>72</v>
      </c>
      <c r="L107" s="398">
        <v>0</v>
      </c>
      <c r="M107" s="202">
        <v>0</v>
      </c>
      <c r="N107" s="244">
        <f>SUM(LARGE(H107:M107,{1,2,3,4,5}))</f>
        <v>72</v>
      </c>
      <c r="P107" s="388">
        <v>64</v>
      </c>
      <c r="Q107" s="542" t="s">
        <v>140</v>
      </c>
      <c r="R107" s="542" t="s">
        <v>197</v>
      </c>
      <c r="S107" s="542" t="s">
        <v>95</v>
      </c>
      <c r="T107" s="116">
        <v>42</v>
      </c>
      <c r="U107" s="11">
        <v>0</v>
      </c>
      <c r="V107" s="11">
        <v>0</v>
      </c>
      <c r="W107" s="11">
        <v>0</v>
      </c>
      <c r="X107" s="398">
        <v>0</v>
      </c>
      <c r="Y107" s="398">
        <v>0</v>
      </c>
      <c r="Z107" s="244">
        <f>SUM(LARGE(T107:Y107,{1,2,3,4,5}))</f>
        <v>42</v>
      </c>
    </row>
    <row r="108" spans="1:26" s="204" customFormat="1" ht="12">
      <c r="A108" s="135">
        <v>29</v>
      </c>
      <c r="B108" s="542" t="s">
        <v>124</v>
      </c>
      <c r="C108" s="542" t="s">
        <v>119</v>
      </c>
      <c r="D108" s="542" t="s">
        <v>63</v>
      </c>
      <c r="E108" s="159"/>
      <c r="F108" s="251"/>
      <c r="G108" s="273"/>
      <c r="H108" s="116">
        <v>21</v>
      </c>
      <c r="I108" s="11">
        <v>0</v>
      </c>
      <c r="J108" s="11">
        <v>0</v>
      </c>
      <c r="K108" s="11">
        <v>0</v>
      </c>
      <c r="L108" s="398">
        <v>0</v>
      </c>
      <c r="M108" s="202">
        <v>0</v>
      </c>
      <c r="N108" s="244">
        <f>SUM(LARGE(H108:M108,{1,2,3,4,5}))</f>
        <v>21</v>
      </c>
      <c r="P108" s="389">
        <v>575</v>
      </c>
      <c r="Q108" s="543" t="s">
        <v>967</v>
      </c>
      <c r="R108" s="543" t="s">
        <v>472</v>
      </c>
      <c r="S108" s="543" t="s">
        <v>202</v>
      </c>
      <c r="T108" s="116">
        <v>0</v>
      </c>
      <c r="U108" s="11">
        <v>0</v>
      </c>
      <c r="V108" s="11">
        <v>0</v>
      </c>
      <c r="W108" s="11">
        <v>33</v>
      </c>
      <c r="X108" s="398">
        <v>0</v>
      </c>
      <c r="Y108" s="11">
        <v>0</v>
      </c>
      <c r="Z108" s="244">
        <f>SUM(LARGE(T108:Y108,{1,2,3,4,5}))</f>
        <v>33</v>
      </c>
    </row>
    <row r="109" spans="1:28" s="204" customFormat="1" ht="12.75">
      <c r="A109" s="135">
        <v>22</v>
      </c>
      <c r="B109" s="542" t="s">
        <v>112</v>
      </c>
      <c r="C109" s="542" t="s">
        <v>113</v>
      </c>
      <c r="D109" s="469" t="s">
        <v>85</v>
      </c>
      <c r="E109" s="159"/>
      <c r="F109" s="251"/>
      <c r="G109" s="205"/>
      <c r="H109" s="202">
        <v>94</v>
      </c>
      <c r="I109" s="164">
        <v>80</v>
      </c>
      <c r="J109" s="164">
        <v>78</v>
      </c>
      <c r="K109" s="164">
        <v>76</v>
      </c>
      <c r="L109" s="164">
        <v>78</v>
      </c>
      <c r="M109" s="202">
        <v>0</v>
      </c>
      <c r="N109" s="244">
        <f>SUM(LARGE(H109:M109,{1,2,3,4,5}))</f>
        <v>406</v>
      </c>
      <c r="O109" s="334"/>
      <c r="P109" s="388">
        <v>80</v>
      </c>
      <c r="Q109" s="469" t="s">
        <v>228</v>
      </c>
      <c r="R109" s="469" t="s">
        <v>229</v>
      </c>
      <c r="S109" s="469" t="s">
        <v>225</v>
      </c>
      <c r="T109" s="116">
        <v>25</v>
      </c>
      <c r="U109" s="11">
        <v>0</v>
      </c>
      <c r="V109" s="11">
        <v>0</v>
      </c>
      <c r="W109" s="11">
        <v>0</v>
      </c>
      <c r="X109" s="398">
        <v>0</v>
      </c>
      <c r="Y109" s="398">
        <v>0</v>
      </c>
      <c r="Z109" s="244">
        <f>SUM(LARGE(T109:Y109,{1,2,3,4,5}))</f>
        <v>25</v>
      </c>
      <c r="AA109" s="265"/>
      <c r="AB109" s="222"/>
    </row>
    <row r="110" spans="1:26" s="160" customFormat="1" ht="15">
      <c r="A110" s="135">
        <v>21</v>
      </c>
      <c r="B110" s="542" t="s">
        <v>110</v>
      </c>
      <c r="C110" s="542" t="s">
        <v>111</v>
      </c>
      <c r="D110" s="542" t="s">
        <v>109</v>
      </c>
      <c r="E110" s="159"/>
      <c r="F110" s="251"/>
      <c r="G110" s="205"/>
      <c r="H110" s="116">
        <v>0</v>
      </c>
      <c r="I110" s="164">
        <v>73</v>
      </c>
      <c r="J110" s="164">
        <v>68</v>
      </c>
      <c r="K110" s="11">
        <v>31</v>
      </c>
      <c r="L110" s="216">
        <v>50</v>
      </c>
      <c r="M110" s="202">
        <v>0</v>
      </c>
      <c r="N110" s="244">
        <f>SUM(LARGE(H110:M110,{1,2,3,4,5}))</f>
        <v>222</v>
      </c>
      <c r="P110" s="388">
        <v>76</v>
      </c>
      <c r="Q110" s="542" t="s">
        <v>220</v>
      </c>
      <c r="R110" s="542" t="s">
        <v>219</v>
      </c>
      <c r="S110" s="542" t="s">
        <v>208</v>
      </c>
      <c r="T110" s="116">
        <v>24</v>
      </c>
      <c r="U110" s="11">
        <v>0</v>
      </c>
      <c r="V110" s="11">
        <v>0</v>
      </c>
      <c r="W110" s="11">
        <v>0</v>
      </c>
      <c r="X110" s="398">
        <v>0</v>
      </c>
      <c r="Y110" s="398">
        <v>0</v>
      </c>
      <c r="Z110" s="244">
        <f>SUM(LARGE(T110:Y110,{1,2,3,4,5}))</f>
        <v>24</v>
      </c>
    </row>
    <row r="111" spans="1:26" s="160" customFormat="1" ht="12">
      <c r="A111" s="135">
        <v>18</v>
      </c>
      <c r="B111" s="542" t="s">
        <v>102</v>
      </c>
      <c r="C111" s="542" t="s">
        <v>103</v>
      </c>
      <c r="D111" s="542" t="s">
        <v>104</v>
      </c>
      <c r="E111" s="159"/>
      <c r="F111" s="251"/>
      <c r="G111" s="205"/>
      <c r="H111" s="378">
        <v>20</v>
      </c>
      <c r="I111" s="379">
        <v>22</v>
      </c>
      <c r="J111" s="444">
        <v>0</v>
      </c>
      <c r="K111" s="379">
        <v>13</v>
      </c>
      <c r="L111" s="379">
        <v>23</v>
      </c>
      <c r="M111" s="380">
        <v>0</v>
      </c>
      <c r="N111" s="244">
        <f>SUM(LARGE(H111:M111,{1,2,3,4,5}))</f>
        <v>78</v>
      </c>
      <c r="P111" s="388">
        <v>593</v>
      </c>
      <c r="Q111" s="542" t="s">
        <v>107</v>
      </c>
      <c r="R111" s="542" t="s">
        <v>108</v>
      </c>
      <c r="S111" s="542" t="s">
        <v>109</v>
      </c>
      <c r="T111" s="379">
        <v>0</v>
      </c>
      <c r="U111" s="379">
        <v>0</v>
      </c>
      <c r="V111" s="379">
        <v>12</v>
      </c>
      <c r="W111" s="379">
        <v>10</v>
      </c>
      <c r="X111" s="379">
        <v>0</v>
      </c>
      <c r="Y111" s="379">
        <v>0</v>
      </c>
      <c r="Z111" s="244">
        <f>SUM(LARGE(T111:Y111,{1,2,3,4,5}))</f>
        <v>22</v>
      </c>
    </row>
    <row r="112" spans="1:26" s="160" customFormat="1" ht="12">
      <c r="A112" s="456">
        <v>15</v>
      </c>
      <c r="B112" s="542" t="s">
        <v>96</v>
      </c>
      <c r="C112" s="542" t="s">
        <v>97</v>
      </c>
      <c r="D112" s="369" t="s">
        <v>95</v>
      </c>
      <c r="E112" s="159"/>
      <c r="F112" s="495"/>
      <c r="G112" s="497"/>
      <c r="H112" s="418">
        <v>64</v>
      </c>
      <c r="I112" s="164">
        <v>66</v>
      </c>
      <c r="J112" s="164">
        <v>58</v>
      </c>
      <c r="K112" s="11">
        <v>44</v>
      </c>
      <c r="L112" s="164">
        <v>63</v>
      </c>
      <c r="M112" s="398">
        <v>0</v>
      </c>
      <c r="N112" s="244">
        <f>SUM(LARGE(H112:M112,{1,2,3,4,5}))</f>
        <v>295</v>
      </c>
      <c r="P112" s="388">
        <v>29</v>
      </c>
      <c r="Q112" s="542" t="s">
        <v>124</v>
      </c>
      <c r="R112" s="542" t="s">
        <v>119</v>
      </c>
      <c r="S112" s="542" t="s">
        <v>63</v>
      </c>
      <c r="T112" s="116">
        <v>21</v>
      </c>
      <c r="U112" s="11">
        <v>0</v>
      </c>
      <c r="V112" s="11">
        <v>0</v>
      </c>
      <c r="W112" s="11">
        <v>0</v>
      </c>
      <c r="X112" s="398">
        <v>0</v>
      </c>
      <c r="Y112" s="398">
        <v>0</v>
      </c>
      <c r="Z112" s="244">
        <f>SUM(LARGE(T112:Y112,{1,2,3,4,5}))</f>
        <v>21</v>
      </c>
    </row>
    <row r="113" spans="1:26" s="204" customFormat="1" ht="12">
      <c r="A113" s="388">
        <v>14</v>
      </c>
      <c r="B113" s="486" t="s">
        <v>93</v>
      </c>
      <c r="C113" s="486" t="s">
        <v>94</v>
      </c>
      <c r="D113" s="486" t="s">
        <v>95</v>
      </c>
      <c r="E113" s="535"/>
      <c r="F113" s="251"/>
      <c r="G113" s="273"/>
      <c r="H113" s="398">
        <v>96</v>
      </c>
      <c r="I113" s="164">
        <v>94</v>
      </c>
      <c r="J113" s="11">
        <v>0</v>
      </c>
      <c r="K113" s="164">
        <v>92</v>
      </c>
      <c r="L113" s="164">
        <v>97</v>
      </c>
      <c r="M113" s="398">
        <v>0</v>
      </c>
      <c r="N113" s="244">
        <f>SUM(LARGE(H113:M113,{1,2,3,4,5}))</f>
        <v>379</v>
      </c>
      <c r="P113" s="388">
        <v>390</v>
      </c>
      <c r="Q113" s="469" t="s">
        <v>911</v>
      </c>
      <c r="R113" s="469" t="s">
        <v>108</v>
      </c>
      <c r="S113" s="469" t="s">
        <v>905</v>
      </c>
      <c r="T113" s="398">
        <v>0</v>
      </c>
      <c r="U113" s="11">
        <v>17</v>
      </c>
      <c r="V113" s="11">
        <v>0</v>
      </c>
      <c r="W113" s="11">
        <v>0</v>
      </c>
      <c r="X113" s="398">
        <v>0</v>
      </c>
      <c r="Y113" s="11">
        <v>0</v>
      </c>
      <c r="Z113" s="244">
        <f>SUM(LARGE(T113:Y113,{1,2,3,4,5}))</f>
        <v>17</v>
      </c>
    </row>
    <row r="114" spans="1:26" s="204" customFormat="1" ht="12">
      <c r="A114" s="388">
        <v>12</v>
      </c>
      <c r="B114" s="469" t="s">
        <v>89</v>
      </c>
      <c r="C114" s="469" t="s">
        <v>90</v>
      </c>
      <c r="D114" s="542" t="s">
        <v>63</v>
      </c>
      <c r="E114" s="159"/>
      <c r="F114" s="251"/>
      <c r="G114" s="205"/>
      <c r="H114" s="116">
        <v>0</v>
      </c>
      <c r="I114" s="164">
        <v>58</v>
      </c>
      <c r="J114" s="11">
        <v>39</v>
      </c>
      <c r="K114" s="11">
        <v>0</v>
      </c>
      <c r="L114" s="11">
        <v>0</v>
      </c>
      <c r="M114" s="202">
        <v>0</v>
      </c>
      <c r="N114" s="244">
        <f>SUM(LARGE(H114:M114,{1,2,3,4,5}))</f>
        <v>97</v>
      </c>
      <c r="P114" s="388">
        <v>696</v>
      </c>
      <c r="Q114" s="372" t="s">
        <v>882</v>
      </c>
      <c r="R114" s="372" t="s">
        <v>883</v>
      </c>
      <c r="S114" s="542" t="s">
        <v>95</v>
      </c>
      <c r="T114" s="11">
        <v>0</v>
      </c>
      <c r="U114" s="11">
        <v>16</v>
      </c>
      <c r="V114" s="419">
        <v>0</v>
      </c>
      <c r="W114" s="419">
        <v>0</v>
      </c>
      <c r="X114" s="418">
        <v>0</v>
      </c>
      <c r="Y114" s="11">
        <v>0</v>
      </c>
      <c r="Z114" s="244">
        <f>SUM(LARGE(T114:Y114,{1,2,3,4,5}))</f>
        <v>16</v>
      </c>
    </row>
    <row r="115" spans="1:26" s="204" customFormat="1" ht="15">
      <c r="A115" s="388">
        <v>10</v>
      </c>
      <c r="B115" s="542" t="s">
        <v>83</v>
      </c>
      <c r="C115" s="542" t="s">
        <v>84</v>
      </c>
      <c r="D115" s="469" t="s">
        <v>85</v>
      </c>
      <c r="E115" s="159"/>
      <c r="F115" s="251"/>
      <c r="G115" s="205"/>
      <c r="H115" s="398">
        <v>89</v>
      </c>
      <c r="I115" s="164">
        <v>68</v>
      </c>
      <c r="J115" s="164">
        <v>77</v>
      </c>
      <c r="K115" s="164">
        <v>62</v>
      </c>
      <c r="L115" s="164">
        <v>79</v>
      </c>
      <c r="M115" s="202">
        <v>0</v>
      </c>
      <c r="N115" s="244">
        <f>SUM(LARGE(H115:M115,{1,2,3,4,5}))</f>
        <v>375</v>
      </c>
      <c r="P115" s="388">
        <v>63</v>
      </c>
      <c r="Q115" s="542" t="s">
        <v>195</v>
      </c>
      <c r="R115" s="542" t="s">
        <v>196</v>
      </c>
      <c r="S115" s="542" t="s">
        <v>82</v>
      </c>
      <c r="T115" s="116">
        <v>0</v>
      </c>
      <c r="U115" s="11">
        <v>0</v>
      </c>
      <c r="V115" s="11">
        <v>0</v>
      </c>
      <c r="W115" s="11">
        <v>0</v>
      </c>
      <c r="X115" s="398">
        <v>0</v>
      </c>
      <c r="Y115" s="216">
        <v>0</v>
      </c>
      <c r="Z115" s="244">
        <f>SUM(LARGE(T115:Y115,{1,2,3,4,5}))</f>
        <v>0</v>
      </c>
    </row>
    <row r="116" spans="1:26" s="204" customFormat="1" ht="12">
      <c r="A116" s="388">
        <v>9</v>
      </c>
      <c r="B116" s="542" t="s">
        <v>80</v>
      </c>
      <c r="C116" s="542" t="s">
        <v>81</v>
      </c>
      <c r="D116" s="542" t="s">
        <v>82</v>
      </c>
      <c r="E116" s="535"/>
      <c r="F116" s="251"/>
      <c r="G116" s="273"/>
      <c r="H116" s="398">
        <v>84</v>
      </c>
      <c r="I116" s="11">
        <v>0</v>
      </c>
      <c r="J116" s="164">
        <v>81</v>
      </c>
      <c r="K116" s="11">
        <v>0</v>
      </c>
      <c r="L116" s="11">
        <v>0</v>
      </c>
      <c r="M116" s="398">
        <v>0</v>
      </c>
      <c r="N116" s="244">
        <f>SUM(LARGE(H116:M116,{1,2,3,4,5}))</f>
        <v>165</v>
      </c>
      <c r="P116" s="388">
        <v>61</v>
      </c>
      <c r="Q116" s="542" t="s">
        <v>93</v>
      </c>
      <c r="R116" s="542" t="s">
        <v>192</v>
      </c>
      <c r="S116" s="542" t="s">
        <v>188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398">
        <v>0</v>
      </c>
      <c r="Z116" s="244">
        <f>SUM(LARGE(T116:Y116,{1,2,3,4,5}))</f>
        <v>0</v>
      </c>
    </row>
    <row r="117" spans="1:26" s="204" customFormat="1" ht="12">
      <c r="A117" s="135">
        <v>8</v>
      </c>
      <c r="B117" s="542" t="s">
        <v>77</v>
      </c>
      <c r="C117" s="542" t="s">
        <v>78</v>
      </c>
      <c r="D117" s="542" t="s">
        <v>79</v>
      </c>
      <c r="E117" s="159"/>
      <c r="F117" s="251"/>
      <c r="G117" s="273"/>
      <c r="H117" s="116">
        <v>43</v>
      </c>
      <c r="I117" s="11">
        <v>0</v>
      </c>
      <c r="J117" s="11">
        <v>33</v>
      </c>
      <c r="K117" s="11">
        <v>24</v>
      </c>
      <c r="L117" s="11">
        <v>0</v>
      </c>
      <c r="M117" s="398">
        <v>0</v>
      </c>
      <c r="N117" s="244">
        <f>SUM(LARGE(H117:M117,{1,2,3,4,5}))</f>
        <v>100</v>
      </c>
      <c r="P117" s="388">
        <v>56</v>
      </c>
      <c r="Q117" s="542" t="s">
        <v>83</v>
      </c>
      <c r="R117" s="542" t="s">
        <v>182</v>
      </c>
      <c r="S117" s="542" t="s">
        <v>82</v>
      </c>
      <c r="T117" s="116">
        <v>0</v>
      </c>
      <c r="U117" s="11">
        <v>0</v>
      </c>
      <c r="V117" s="11">
        <v>0</v>
      </c>
      <c r="W117" s="11">
        <v>0</v>
      </c>
      <c r="X117" s="398">
        <v>0</v>
      </c>
      <c r="Y117" s="398">
        <v>0</v>
      </c>
      <c r="Z117" s="244">
        <f>SUM(LARGE(T117:Y117,{1,2,3,4,5}))</f>
        <v>0</v>
      </c>
    </row>
    <row r="118" spans="1:26" ht="15">
      <c r="A118" s="217"/>
      <c r="B118" s="338"/>
      <c r="C118" s="335"/>
      <c r="D118" s="335"/>
      <c r="E118" s="390"/>
      <c r="F118" s="336"/>
      <c r="G118" s="337"/>
      <c r="H118" s="333"/>
      <c r="I118" s="333"/>
      <c r="J118" s="334"/>
      <c r="K118" s="334"/>
      <c r="L118" s="334"/>
      <c r="M118" s="85"/>
      <c r="N118" s="85"/>
      <c r="P118" s="239" t="s">
        <v>5</v>
      </c>
      <c r="Q118" s="342" t="s">
        <v>7</v>
      </c>
      <c r="R118" s="345" t="s">
        <v>25</v>
      </c>
      <c r="S118" s="346"/>
      <c r="T118" s="286">
        <v>1</v>
      </c>
      <c r="U118" s="286">
        <v>2</v>
      </c>
      <c r="V118" s="286">
        <v>3</v>
      </c>
      <c r="W118" s="286">
        <v>4</v>
      </c>
      <c r="X118" s="286">
        <v>5</v>
      </c>
      <c r="Y118" s="286">
        <v>6</v>
      </c>
      <c r="Z118" s="244"/>
    </row>
    <row r="119" spans="1:26" ht="15">
      <c r="A119" s="387"/>
      <c r="B119" s="338"/>
      <c r="C119" s="335"/>
      <c r="D119" s="335"/>
      <c r="E119" s="390"/>
      <c r="F119" s="336"/>
      <c r="G119" s="337"/>
      <c r="H119" s="333"/>
      <c r="I119" s="333"/>
      <c r="J119" s="334"/>
      <c r="K119" s="334"/>
      <c r="L119" s="334"/>
      <c r="M119" s="85"/>
      <c r="N119" s="85"/>
      <c r="P119" s="171">
        <v>1</v>
      </c>
      <c r="Q119" s="245" t="s">
        <v>879</v>
      </c>
      <c r="R119" s="348"/>
      <c r="S119" s="283"/>
      <c r="T119" s="11">
        <v>254</v>
      </c>
      <c r="U119" s="11">
        <v>293</v>
      </c>
      <c r="V119" s="11">
        <v>293</v>
      </c>
      <c r="W119" s="11">
        <v>295</v>
      </c>
      <c r="X119" s="11">
        <v>292</v>
      </c>
      <c r="Y119" s="202">
        <v>291</v>
      </c>
      <c r="Z119" s="244">
        <f>SUM(LARGE(T119:Y119,{1,2,3,4,5}))</f>
        <v>1464</v>
      </c>
    </row>
    <row r="120" spans="1:26" ht="15">
      <c r="A120" s="387"/>
      <c r="B120" s="338"/>
      <c r="C120" s="335"/>
      <c r="D120" s="335"/>
      <c r="E120" s="390"/>
      <c r="F120" s="336"/>
      <c r="G120" s="337"/>
      <c r="H120" s="333"/>
      <c r="I120" s="333"/>
      <c r="J120" s="334"/>
      <c r="K120" s="334"/>
      <c r="L120" s="334"/>
      <c r="M120" s="85"/>
      <c r="N120" s="85"/>
      <c r="P120" s="171">
        <v>2</v>
      </c>
      <c r="Q120" s="245" t="s">
        <v>844</v>
      </c>
      <c r="R120" s="347"/>
      <c r="S120" s="51"/>
      <c r="T120" s="116">
        <v>246</v>
      </c>
      <c r="U120" s="11">
        <v>250</v>
      </c>
      <c r="V120" s="11">
        <v>225</v>
      </c>
      <c r="W120" s="11">
        <v>238</v>
      </c>
      <c r="X120" s="202">
        <v>242</v>
      </c>
      <c r="Y120" s="202">
        <v>251</v>
      </c>
      <c r="Z120" s="244">
        <f>SUM(LARGE(T120:Y120,{1,2,3,4,5}))</f>
        <v>1227</v>
      </c>
    </row>
    <row r="121" spans="1:26" ht="15">
      <c r="A121" s="387"/>
      <c r="B121" s="338"/>
      <c r="C121" s="335"/>
      <c r="D121" s="335"/>
      <c r="E121" s="390"/>
      <c r="F121" s="336"/>
      <c r="G121" s="337"/>
      <c r="H121" s="333"/>
      <c r="I121" s="333"/>
      <c r="J121" s="334"/>
      <c r="K121" s="334"/>
      <c r="L121" s="334"/>
      <c r="M121" s="85"/>
      <c r="N121" s="85"/>
      <c r="P121" s="171">
        <v>3</v>
      </c>
      <c r="Q121" s="245" t="s">
        <v>835</v>
      </c>
      <c r="R121" s="347"/>
      <c r="S121" s="51"/>
      <c r="T121" s="11">
        <v>238</v>
      </c>
      <c r="U121" s="11">
        <v>253</v>
      </c>
      <c r="V121" s="11">
        <v>229</v>
      </c>
      <c r="W121" s="11">
        <v>245</v>
      </c>
      <c r="X121" s="11">
        <v>231</v>
      </c>
      <c r="Y121" s="202">
        <v>233</v>
      </c>
      <c r="Z121" s="244">
        <f>SUM(LARGE(T121:Y121,{1,2,3,4,5}))</f>
        <v>1200</v>
      </c>
    </row>
    <row r="122" spans="1:26" ht="15">
      <c r="A122" s="387"/>
      <c r="B122" s="338"/>
      <c r="C122" s="335"/>
      <c r="D122" s="335"/>
      <c r="E122" s="390"/>
      <c r="F122" s="336"/>
      <c r="G122" s="337"/>
      <c r="H122" s="333"/>
      <c r="I122" s="333"/>
      <c r="J122" s="334"/>
      <c r="K122" s="334"/>
      <c r="L122" s="334"/>
      <c r="M122" s="85"/>
      <c r="N122" s="85"/>
      <c r="P122" s="171">
        <v>4</v>
      </c>
      <c r="Q122" s="245" t="s">
        <v>841</v>
      </c>
      <c r="R122" s="347"/>
      <c r="S122" s="51"/>
      <c r="T122" s="116">
        <v>253</v>
      </c>
      <c r="U122" s="11">
        <v>233</v>
      </c>
      <c r="V122" s="11">
        <v>221</v>
      </c>
      <c r="W122" s="11">
        <v>227</v>
      </c>
      <c r="X122" s="202">
        <v>227</v>
      </c>
      <c r="Y122" s="202">
        <v>238</v>
      </c>
      <c r="Z122" s="244">
        <f>SUM(LARGE(T122:Y122,{1,2,3,4,5}))</f>
        <v>1178</v>
      </c>
    </row>
    <row r="123" spans="1:26" ht="15">
      <c r="A123" s="387"/>
      <c r="B123" s="338"/>
      <c r="C123" s="335"/>
      <c r="D123" s="339"/>
      <c r="E123" s="390"/>
      <c r="F123" s="340"/>
      <c r="G123" s="341"/>
      <c r="H123" s="319"/>
      <c r="I123" s="319"/>
      <c r="J123" s="315"/>
      <c r="K123" s="315"/>
      <c r="L123" s="315"/>
      <c r="M123" s="217"/>
      <c r="N123" s="85"/>
      <c r="P123" s="171">
        <v>5</v>
      </c>
      <c r="Q123" s="243" t="s">
        <v>833</v>
      </c>
      <c r="R123" s="347"/>
      <c r="S123" s="51"/>
      <c r="T123" s="11">
        <v>230</v>
      </c>
      <c r="U123" s="11">
        <v>224</v>
      </c>
      <c r="V123" s="11">
        <v>161</v>
      </c>
      <c r="W123" s="11">
        <v>189</v>
      </c>
      <c r="X123" s="11">
        <v>224</v>
      </c>
      <c r="Y123" s="202">
        <v>205</v>
      </c>
      <c r="Z123" s="244">
        <f>SUM(LARGE(T123:Y123,{1,2,3,4,5}))</f>
        <v>1072</v>
      </c>
    </row>
    <row r="124" spans="1:26" ht="15">
      <c r="A124" s="387"/>
      <c r="B124" s="338"/>
      <c r="C124" s="312"/>
      <c r="D124" s="335"/>
      <c r="E124" s="390"/>
      <c r="F124" s="336"/>
      <c r="G124" s="337"/>
      <c r="H124" s="333"/>
      <c r="I124" s="333"/>
      <c r="J124" s="334"/>
      <c r="K124" s="334"/>
      <c r="L124" s="334"/>
      <c r="M124" s="85"/>
      <c r="N124" s="85"/>
      <c r="P124" s="172">
        <v>6</v>
      </c>
      <c r="Q124" s="245" t="s">
        <v>234</v>
      </c>
      <c r="R124" s="347"/>
      <c r="S124" s="51"/>
      <c r="T124" s="11">
        <v>234</v>
      </c>
      <c r="U124" s="11">
        <v>213</v>
      </c>
      <c r="V124" s="202">
        <v>183</v>
      </c>
      <c r="W124" s="11">
        <v>184</v>
      </c>
      <c r="X124" s="11">
        <v>173</v>
      </c>
      <c r="Y124" s="202">
        <v>227</v>
      </c>
      <c r="Z124" s="244">
        <f>SUM(LARGE(T124:Y124,{1,2,3,4,5}))</f>
        <v>1041</v>
      </c>
    </row>
    <row r="125" spans="1:26" ht="15">
      <c r="A125" s="387"/>
      <c r="B125" s="338"/>
      <c r="C125" s="335"/>
      <c r="D125" s="335"/>
      <c r="E125" s="390"/>
      <c r="F125" s="336"/>
      <c r="G125" s="337"/>
      <c r="H125" s="333"/>
      <c r="I125" s="333"/>
      <c r="J125" s="334"/>
      <c r="K125" s="334"/>
      <c r="L125" s="334"/>
      <c r="M125" s="85"/>
      <c r="N125" s="85"/>
      <c r="P125" s="172">
        <v>7</v>
      </c>
      <c r="Q125" s="245" t="s">
        <v>202</v>
      </c>
      <c r="R125" s="347"/>
      <c r="S125" s="51"/>
      <c r="T125" s="116">
        <v>174</v>
      </c>
      <c r="U125" s="11">
        <v>177</v>
      </c>
      <c r="V125" s="11">
        <v>194</v>
      </c>
      <c r="W125" s="11">
        <v>199</v>
      </c>
      <c r="X125" s="202">
        <v>195</v>
      </c>
      <c r="Y125" s="202">
        <v>219</v>
      </c>
      <c r="Z125" s="244">
        <f>SUM(LARGE(T125:Y125,{1,2,3,4,5}))</f>
        <v>984</v>
      </c>
    </row>
    <row r="126" spans="1:26" ht="15">
      <c r="A126" s="387"/>
      <c r="B126" s="338"/>
      <c r="C126" s="335"/>
      <c r="D126" s="335"/>
      <c r="E126" s="390"/>
      <c r="F126" s="336"/>
      <c r="G126" s="337"/>
      <c r="H126" s="333"/>
      <c r="I126" s="333"/>
      <c r="J126" s="334"/>
      <c r="K126" s="334"/>
      <c r="L126" s="334"/>
      <c r="M126" s="85"/>
      <c r="N126" s="85"/>
      <c r="P126" s="172">
        <v>8</v>
      </c>
      <c r="Q126" s="243" t="s">
        <v>845</v>
      </c>
      <c r="R126" s="347"/>
      <c r="S126" s="51"/>
      <c r="T126" s="116">
        <v>208</v>
      </c>
      <c r="U126" s="11">
        <v>188</v>
      </c>
      <c r="V126" s="11">
        <v>145</v>
      </c>
      <c r="W126" s="11">
        <v>190</v>
      </c>
      <c r="X126" s="202">
        <v>183</v>
      </c>
      <c r="Y126" s="202">
        <v>195</v>
      </c>
      <c r="Z126" s="244">
        <f>SUM(LARGE(T126:Y126,{1,2,3,4,5}))</f>
        <v>964</v>
      </c>
    </row>
    <row r="127" spans="1:26" ht="15">
      <c r="A127" s="217"/>
      <c r="B127" s="335"/>
      <c r="C127" s="335"/>
      <c r="D127" s="321"/>
      <c r="E127" s="390"/>
      <c r="F127" s="340"/>
      <c r="G127" s="341"/>
      <c r="H127" s="319"/>
      <c r="I127" s="319"/>
      <c r="J127" s="315"/>
      <c r="K127" s="315"/>
      <c r="L127" s="315"/>
      <c r="M127" s="217"/>
      <c r="N127" s="85"/>
      <c r="P127" s="172">
        <v>9</v>
      </c>
      <c r="Q127" s="245" t="s">
        <v>847</v>
      </c>
      <c r="R127" s="347"/>
      <c r="S127" s="51"/>
      <c r="T127" s="116">
        <v>161</v>
      </c>
      <c r="U127" s="11">
        <v>214</v>
      </c>
      <c r="V127" s="11">
        <v>137</v>
      </c>
      <c r="W127" s="11">
        <v>172</v>
      </c>
      <c r="X127" s="202">
        <v>205</v>
      </c>
      <c r="Y127" s="202">
        <v>196</v>
      </c>
      <c r="Z127" s="244">
        <f>SUM(LARGE(T127:Y127,{1,2,3,4,5}))</f>
        <v>948</v>
      </c>
    </row>
    <row r="128" spans="1:26" ht="15">
      <c r="A128" s="387"/>
      <c r="B128" s="338"/>
      <c r="C128" s="312"/>
      <c r="D128" s="335"/>
      <c r="E128" s="390"/>
      <c r="F128" s="336"/>
      <c r="G128" s="337"/>
      <c r="H128" s="333"/>
      <c r="I128" s="333"/>
      <c r="J128" s="333"/>
      <c r="K128" s="333"/>
      <c r="L128" s="333"/>
      <c r="M128" s="85"/>
      <c r="N128" s="85"/>
      <c r="P128" s="172">
        <v>10</v>
      </c>
      <c r="Q128" s="243" t="s">
        <v>836</v>
      </c>
      <c r="R128" s="347"/>
      <c r="S128" s="51"/>
      <c r="T128" s="116">
        <v>157</v>
      </c>
      <c r="U128" s="11">
        <v>183</v>
      </c>
      <c r="V128" s="11">
        <v>179</v>
      </c>
      <c r="W128" s="11">
        <v>178</v>
      </c>
      <c r="X128" s="202">
        <v>170</v>
      </c>
      <c r="Y128" s="202">
        <v>206</v>
      </c>
      <c r="Z128" s="244">
        <f>SUM(LARGE(T128:Y128,{1,2,3,4,5}))</f>
        <v>916</v>
      </c>
    </row>
    <row r="129" spans="1:26" ht="15">
      <c r="A129" s="387"/>
      <c r="B129" s="338"/>
      <c r="C129" s="335"/>
      <c r="D129" s="335"/>
      <c r="E129" s="390"/>
      <c r="F129" s="336"/>
      <c r="G129" s="337"/>
      <c r="H129" s="333"/>
      <c r="I129" s="333"/>
      <c r="J129" s="333"/>
      <c r="K129" s="333"/>
      <c r="L129" s="333"/>
      <c r="M129" s="85"/>
      <c r="N129" s="85"/>
      <c r="P129" s="172">
        <v>11</v>
      </c>
      <c r="Q129" s="245" t="s">
        <v>838</v>
      </c>
      <c r="R129" s="347"/>
      <c r="S129" s="51"/>
      <c r="T129" s="11">
        <v>145</v>
      </c>
      <c r="U129" s="11">
        <v>202</v>
      </c>
      <c r="V129" s="11">
        <v>160</v>
      </c>
      <c r="W129" s="11">
        <v>168</v>
      </c>
      <c r="X129" s="11">
        <v>146</v>
      </c>
      <c r="Y129" s="202">
        <v>181</v>
      </c>
      <c r="Z129" s="244">
        <f>SUM(LARGE(T129:Y129,{1,2,3,4,5}))</f>
        <v>857</v>
      </c>
    </row>
    <row r="130" spans="1:26" ht="15">
      <c r="A130" s="387"/>
      <c r="B130" s="338"/>
      <c r="C130" s="335"/>
      <c r="D130" s="335"/>
      <c r="E130" s="390"/>
      <c r="F130" s="336"/>
      <c r="G130" s="337"/>
      <c r="H130" s="333"/>
      <c r="I130" s="333"/>
      <c r="J130" s="334"/>
      <c r="K130" s="334"/>
      <c r="L130" s="334"/>
      <c r="M130" s="85"/>
      <c r="N130" s="85"/>
      <c r="P130" s="172">
        <v>12</v>
      </c>
      <c r="Q130" s="245" t="s">
        <v>842</v>
      </c>
      <c r="R130" s="348"/>
      <c r="S130" s="306"/>
      <c r="T130" s="116">
        <v>136</v>
      </c>
      <c r="U130" s="11">
        <v>139</v>
      </c>
      <c r="V130" s="11">
        <v>125</v>
      </c>
      <c r="W130" s="11">
        <v>126</v>
      </c>
      <c r="X130" s="202">
        <v>149</v>
      </c>
      <c r="Y130" s="202">
        <v>155</v>
      </c>
      <c r="Z130" s="244">
        <f>SUM(LARGE(T130:Y130,{1,2,3,4,5}))</f>
        <v>705</v>
      </c>
    </row>
    <row r="131" spans="1:26" ht="15">
      <c r="A131" s="387"/>
      <c r="B131" s="338"/>
      <c r="C131" s="335"/>
      <c r="D131" s="321"/>
      <c r="E131" s="390"/>
      <c r="F131" s="340"/>
      <c r="G131" s="341"/>
      <c r="H131" s="319"/>
      <c r="I131" s="319"/>
      <c r="J131" s="315"/>
      <c r="K131" s="315"/>
      <c r="L131" s="315"/>
      <c r="M131" s="217"/>
      <c r="N131" s="85"/>
      <c r="P131" s="172">
        <v>13</v>
      </c>
      <c r="Q131" s="245" t="s">
        <v>843</v>
      </c>
      <c r="R131" s="347"/>
      <c r="S131" s="51"/>
      <c r="T131" s="116">
        <v>109</v>
      </c>
      <c r="U131" s="11">
        <v>138</v>
      </c>
      <c r="V131" s="11">
        <v>160</v>
      </c>
      <c r="W131" s="11">
        <v>84</v>
      </c>
      <c r="X131" s="202">
        <v>138</v>
      </c>
      <c r="Y131" s="202">
        <v>132</v>
      </c>
      <c r="Z131" s="244">
        <f>SUM(LARGE(T131:Y131,{1,2,3,4,5}))</f>
        <v>677</v>
      </c>
    </row>
    <row r="132" spans="1:26" ht="15">
      <c r="A132" s="387"/>
      <c r="B132" s="338"/>
      <c r="C132" s="312"/>
      <c r="D132" s="335"/>
      <c r="E132" s="390"/>
      <c r="F132" s="336"/>
      <c r="G132" s="337"/>
      <c r="H132" s="333"/>
      <c r="I132" s="333"/>
      <c r="J132" s="334"/>
      <c r="K132" s="334"/>
      <c r="L132" s="334"/>
      <c r="M132" s="85"/>
      <c r="N132" s="85"/>
      <c r="P132" s="171">
        <v>14</v>
      </c>
      <c r="Q132" s="245" t="s">
        <v>834</v>
      </c>
      <c r="R132" s="347"/>
      <c r="S132" s="51"/>
      <c r="T132" s="116">
        <v>161</v>
      </c>
      <c r="U132" s="11">
        <v>85</v>
      </c>
      <c r="V132" s="11">
        <v>65</v>
      </c>
      <c r="W132" s="11">
        <v>89</v>
      </c>
      <c r="X132" s="202">
        <v>111</v>
      </c>
      <c r="Y132" s="202">
        <v>119</v>
      </c>
      <c r="Z132" s="244">
        <f>SUM(LARGE(T132:Y132,{1,2,3,4,5}))</f>
        <v>565</v>
      </c>
    </row>
    <row r="133" spans="1:26" ht="15">
      <c r="A133" s="387"/>
      <c r="B133" s="338"/>
      <c r="C133" s="335"/>
      <c r="D133" s="335"/>
      <c r="E133" s="390"/>
      <c r="F133" s="336"/>
      <c r="G133" s="337"/>
      <c r="H133" s="333"/>
      <c r="I133" s="333"/>
      <c r="J133" s="334"/>
      <c r="K133" s="334"/>
      <c r="L133" s="334"/>
      <c r="M133" s="85"/>
      <c r="N133" s="85"/>
      <c r="P133" s="172">
        <v>17</v>
      </c>
      <c r="Q133" s="245" t="s">
        <v>846</v>
      </c>
      <c r="R133" s="348"/>
      <c r="S133" s="283"/>
      <c r="T133" s="11">
        <v>169</v>
      </c>
      <c r="U133" s="11">
        <v>0</v>
      </c>
      <c r="V133" s="11">
        <v>0</v>
      </c>
      <c r="W133" s="11">
        <v>100</v>
      </c>
      <c r="X133" s="11">
        <v>139</v>
      </c>
      <c r="Y133" s="202">
        <v>130</v>
      </c>
      <c r="Z133" s="244">
        <f>SUM(LARGE(T133:Y133,{1,2,3,4,5}))</f>
        <v>538</v>
      </c>
    </row>
    <row r="134" spans="1:26" ht="15">
      <c r="A134" s="387"/>
      <c r="B134" s="338"/>
      <c r="C134" s="335"/>
      <c r="D134" s="335"/>
      <c r="E134" s="390"/>
      <c r="F134" s="336"/>
      <c r="G134" s="337"/>
      <c r="H134" s="333"/>
      <c r="I134" s="333"/>
      <c r="J134" s="334"/>
      <c r="K134" s="334"/>
      <c r="L134" s="334"/>
      <c r="M134" s="85"/>
      <c r="N134" s="85"/>
      <c r="P134" s="172">
        <v>15</v>
      </c>
      <c r="Q134" s="245" t="s">
        <v>85</v>
      </c>
      <c r="R134" s="484"/>
      <c r="S134" s="212"/>
      <c r="T134" s="202">
        <v>0</v>
      </c>
      <c r="U134" s="164">
        <v>0</v>
      </c>
      <c r="V134" s="164">
        <v>240</v>
      </c>
      <c r="W134" s="164">
        <v>209</v>
      </c>
      <c r="X134" s="164">
        <v>0</v>
      </c>
      <c r="Y134" s="202">
        <v>0</v>
      </c>
      <c r="Z134" s="244">
        <f>SUM(LARGE(T134:Y134,{1,2,3,4,5}))</f>
        <v>449</v>
      </c>
    </row>
    <row r="135" spans="1:26" ht="15">
      <c r="A135" s="387"/>
      <c r="B135" s="338"/>
      <c r="C135" s="335"/>
      <c r="D135" s="335"/>
      <c r="E135" s="390"/>
      <c r="F135" s="336"/>
      <c r="G135" s="337"/>
      <c r="H135" s="333"/>
      <c r="I135" s="333"/>
      <c r="J135" s="334"/>
      <c r="K135" s="334"/>
      <c r="L135" s="334"/>
      <c r="M135" s="85"/>
      <c r="N135" s="85"/>
      <c r="P135" s="172">
        <v>16</v>
      </c>
      <c r="Q135" s="245" t="s">
        <v>779</v>
      </c>
      <c r="R135" s="484"/>
      <c r="S135" s="246"/>
      <c r="T135" s="398">
        <v>0</v>
      </c>
      <c r="U135" s="164">
        <v>0</v>
      </c>
      <c r="V135" s="164">
        <v>114</v>
      </c>
      <c r="W135" s="164">
        <v>183</v>
      </c>
      <c r="X135" s="164">
        <v>114</v>
      </c>
      <c r="Y135" s="202">
        <v>0</v>
      </c>
      <c r="Z135" s="244">
        <f>SUM(LARGE(T135:Y135,{1,2,3,4,5}))</f>
        <v>411</v>
      </c>
    </row>
    <row r="136" spans="1:26" ht="15">
      <c r="A136" s="387"/>
      <c r="B136" s="335"/>
      <c r="C136" s="335"/>
      <c r="P136" s="172">
        <v>18</v>
      </c>
      <c r="Q136" s="245" t="s">
        <v>848</v>
      </c>
      <c r="R136" s="347"/>
      <c r="S136" s="51"/>
      <c r="T136" s="116">
        <v>176</v>
      </c>
      <c r="U136" s="11">
        <v>171</v>
      </c>
      <c r="V136" s="11">
        <v>0</v>
      </c>
      <c r="W136" s="11">
        <v>0</v>
      </c>
      <c r="X136" s="202">
        <v>0</v>
      </c>
      <c r="Y136" s="202">
        <v>0</v>
      </c>
      <c r="Z136" s="244">
        <f>SUM(LARGE(T136:Y136,{1,2,3,4,5}))</f>
        <v>347</v>
      </c>
    </row>
    <row r="137" spans="16:26" ht="15">
      <c r="P137" s="172">
        <v>19</v>
      </c>
      <c r="Q137" s="245" t="s">
        <v>837</v>
      </c>
      <c r="R137" s="347"/>
      <c r="S137" s="51"/>
      <c r="T137" s="11">
        <v>110</v>
      </c>
      <c r="U137" s="11">
        <v>84</v>
      </c>
      <c r="V137" s="202">
        <v>86</v>
      </c>
      <c r="W137" s="11">
        <v>0</v>
      </c>
      <c r="X137" s="11">
        <v>0</v>
      </c>
      <c r="Y137" s="202">
        <v>0</v>
      </c>
      <c r="Z137" s="244">
        <f>SUM(LARGE(T137:Y137,{1,2,3,4,5}))</f>
        <v>280</v>
      </c>
    </row>
    <row r="138" spans="16:26" ht="15">
      <c r="P138" s="172">
        <v>21</v>
      </c>
      <c r="Q138" s="245" t="s">
        <v>958</v>
      </c>
      <c r="R138" s="484"/>
      <c r="S138" s="212"/>
      <c r="T138" s="11">
        <v>0</v>
      </c>
      <c r="U138" s="216">
        <v>0</v>
      </c>
      <c r="V138" s="216">
        <v>0</v>
      </c>
      <c r="W138" s="216">
        <v>252</v>
      </c>
      <c r="X138" s="216">
        <v>0</v>
      </c>
      <c r="Y138" s="398">
        <v>0</v>
      </c>
      <c r="Z138" s="244">
        <f>SUM(LARGE(T138:Y138,{1,2,3,4,5}))</f>
        <v>252</v>
      </c>
    </row>
    <row r="139" spans="16:26" ht="15">
      <c r="P139" s="172">
        <v>22</v>
      </c>
      <c r="Q139" s="245" t="s">
        <v>839</v>
      </c>
      <c r="R139" s="347"/>
      <c r="S139" s="51"/>
      <c r="T139" s="116">
        <v>109</v>
      </c>
      <c r="U139" s="11">
        <v>0</v>
      </c>
      <c r="V139" s="11">
        <v>131</v>
      </c>
      <c r="W139" s="11">
        <v>0</v>
      </c>
      <c r="X139" s="202">
        <v>0</v>
      </c>
      <c r="Y139" s="202">
        <v>0</v>
      </c>
      <c r="Z139" s="244">
        <f>SUM(LARGE(T139:Y139,{1,2,3,4,5}))</f>
        <v>240</v>
      </c>
    </row>
    <row r="140" spans="16:26" ht="15">
      <c r="P140" s="172">
        <v>23</v>
      </c>
      <c r="Q140" s="245" t="s">
        <v>840</v>
      </c>
      <c r="R140" s="87"/>
      <c r="S140" s="51"/>
      <c r="T140" s="11">
        <v>99</v>
      </c>
      <c r="U140" s="11">
        <v>87</v>
      </c>
      <c r="V140" s="202">
        <v>0</v>
      </c>
      <c r="W140" s="164">
        <v>42</v>
      </c>
      <c r="X140" s="11">
        <v>0</v>
      </c>
      <c r="Y140" s="202">
        <v>0</v>
      </c>
      <c r="Z140" s="244">
        <f>SUM(LARGE(T140:Y140,{1,2,3,4,5}))</f>
        <v>228</v>
      </c>
    </row>
    <row r="141" spans="16:26" ht="15">
      <c r="P141" s="172">
        <v>24</v>
      </c>
      <c r="Q141" s="247" t="s">
        <v>961</v>
      </c>
      <c r="R141" s="51"/>
      <c r="S141" s="51"/>
      <c r="T141" s="11">
        <v>0</v>
      </c>
      <c r="U141" s="11">
        <v>0</v>
      </c>
      <c r="V141" s="202">
        <v>170</v>
      </c>
      <c r="W141" s="11">
        <v>0</v>
      </c>
      <c r="X141" s="11">
        <v>0</v>
      </c>
      <c r="Y141" s="202">
        <v>0</v>
      </c>
      <c r="Z141" s="244">
        <f>SUM(LARGE(T141:Y141,{1,2,3,4,5}))</f>
        <v>170</v>
      </c>
    </row>
    <row r="142" spans="16:26" ht="15">
      <c r="P142" s="534">
        <v>25</v>
      </c>
      <c r="Q142" s="247" t="s">
        <v>852</v>
      </c>
      <c r="R142" s="51"/>
      <c r="S142" s="51"/>
      <c r="T142" s="116">
        <v>0</v>
      </c>
      <c r="U142" s="11">
        <v>131</v>
      </c>
      <c r="V142" s="11">
        <v>0</v>
      </c>
      <c r="W142" s="11">
        <v>0</v>
      </c>
      <c r="X142" s="202">
        <v>0</v>
      </c>
      <c r="Y142" s="202">
        <v>0</v>
      </c>
      <c r="Z142" s="244">
        <f>SUM(LARGE(T142:Y142,{1,2,3,4,5}))</f>
        <v>131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140625" style="396" customWidth="1"/>
    <col min="2" max="2" width="14.140625" style="396" customWidth="1"/>
    <col min="3" max="3" width="18.8515625" style="396" customWidth="1"/>
    <col min="4" max="4" width="26.57421875" style="396" customWidth="1"/>
    <col min="5" max="16384" width="9.140625" style="396" customWidth="1"/>
  </cols>
  <sheetData>
    <row r="1" spans="1:4" ht="15">
      <c r="A1" s="135">
        <v>207</v>
      </c>
      <c r="B1" s="287" t="s">
        <v>399</v>
      </c>
      <c r="C1" s="287" t="s">
        <v>400</v>
      </c>
      <c r="D1" s="287" t="s">
        <v>82</v>
      </c>
    </row>
    <row r="2" spans="1:4" ht="15">
      <c r="A2" s="395">
        <v>303</v>
      </c>
      <c r="B2" s="287" t="s">
        <v>477</v>
      </c>
      <c r="C2" s="287" t="s">
        <v>400</v>
      </c>
      <c r="D2" s="287" t="s">
        <v>82</v>
      </c>
    </row>
    <row r="3" spans="1:4" ht="15">
      <c r="A3" s="395">
        <v>57</v>
      </c>
      <c r="B3" s="369" t="s">
        <v>183</v>
      </c>
      <c r="C3" s="369" t="s">
        <v>184</v>
      </c>
      <c r="D3" s="369" t="s">
        <v>185</v>
      </c>
    </row>
    <row r="4" spans="1:4" ht="15">
      <c r="A4" s="135">
        <v>123</v>
      </c>
      <c r="B4" s="369" t="s">
        <v>289</v>
      </c>
      <c r="C4" s="369" t="s">
        <v>184</v>
      </c>
      <c r="D4" s="369" t="s">
        <v>63</v>
      </c>
    </row>
    <row r="5" spans="1:4" ht="15">
      <c r="A5" s="135">
        <v>530</v>
      </c>
      <c r="B5" s="369" t="s">
        <v>735</v>
      </c>
      <c r="C5" s="369" t="s">
        <v>184</v>
      </c>
      <c r="D5" s="369" t="s">
        <v>95</v>
      </c>
    </row>
    <row r="6" spans="1:4" ht="15">
      <c r="A6" s="395">
        <v>599</v>
      </c>
      <c r="B6" s="487" t="s">
        <v>822</v>
      </c>
      <c r="C6" s="487" t="s">
        <v>941</v>
      </c>
      <c r="D6" s="487" t="s">
        <v>85</v>
      </c>
    </row>
    <row r="7" spans="1:4" ht="15">
      <c r="A7" s="135">
        <v>555</v>
      </c>
      <c r="B7" s="287" t="s">
        <v>727</v>
      </c>
      <c r="C7" s="287" t="s">
        <v>765</v>
      </c>
      <c r="D7" s="287" t="s">
        <v>63</v>
      </c>
    </row>
    <row r="8" spans="1:4" ht="15">
      <c r="A8" s="135">
        <v>524</v>
      </c>
      <c r="B8" s="287" t="s">
        <v>727</v>
      </c>
      <c r="C8" s="287" t="s">
        <v>730</v>
      </c>
      <c r="D8" s="369" t="s">
        <v>63</v>
      </c>
    </row>
    <row r="9" spans="1:4" ht="15">
      <c r="A9" s="135">
        <v>122</v>
      </c>
      <c r="B9" s="369" t="s">
        <v>287</v>
      </c>
      <c r="C9" s="369" t="s">
        <v>288</v>
      </c>
      <c r="D9" s="369" t="s">
        <v>63</v>
      </c>
    </row>
    <row r="10" spans="1:4" ht="15">
      <c r="A10" s="395">
        <v>36</v>
      </c>
      <c r="B10" s="369" t="s">
        <v>140</v>
      </c>
      <c r="C10" s="369" t="s">
        <v>141</v>
      </c>
      <c r="D10" s="369" t="s">
        <v>137</v>
      </c>
    </row>
    <row r="11" spans="1:4" ht="15">
      <c r="A11" s="395">
        <v>53</v>
      </c>
      <c r="B11" s="369" t="s">
        <v>175</v>
      </c>
      <c r="C11" s="369" t="s">
        <v>176</v>
      </c>
      <c r="D11" s="369" t="s">
        <v>161</v>
      </c>
    </row>
    <row r="12" spans="1:4" ht="15">
      <c r="A12" s="135">
        <v>646</v>
      </c>
      <c r="B12" s="287" t="s">
        <v>270</v>
      </c>
      <c r="C12" s="287" t="s">
        <v>750</v>
      </c>
      <c r="D12" s="287" t="s">
        <v>698</v>
      </c>
    </row>
    <row r="13" spans="1:4" ht="15">
      <c r="A13" s="135">
        <v>162</v>
      </c>
      <c r="B13" s="369" t="s">
        <v>344</v>
      </c>
      <c r="C13" s="369" t="s">
        <v>345</v>
      </c>
      <c r="D13" s="369" t="s">
        <v>95</v>
      </c>
    </row>
    <row r="14" spans="1:4" ht="15">
      <c r="A14" s="135">
        <v>405</v>
      </c>
      <c r="B14" s="369" t="s">
        <v>392</v>
      </c>
      <c r="C14" s="369" t="s">
        <v>345</v>
      </c>
      <c r="D14" s="369" t="s">
        <v>862</v>
      </c>
    </row>
    <row r="15" spans="1:4" ht="15">
      <c r="A15" s="135">
        <v>505</v>
      </c>
      <c r="B15" s="369" t="s">
        <v>215</v>
      </c>
      <c r="C15" s="369" t="s">
        <v>345</v>
      </c>
      <c r="D15" s="369" t="s">
        <v>71</v>
      </c>
    </row>
    <row r="16" spans="1:4" ht="15">
      <c r="A16" s="135">
        <v>606</v>
      </c>
      <c r="B16" s="369" t="s">
        <v>673</v>
      </c>
      <c r="C16" s="369" t="s">
        <v>674</v>
      </c>
      <c r="D16" s="369" t="s">
        <v>88</v>
      </c>
    </row>
    <row r="17" spans="1:4" ht="15">
      <c r="A17" s="135">
        <v>173</v>
      </c>
      <c r="B17" s="369" t="s">
        <v>310</v>
      </c>
      <c r="C17" s="369" t="s">
        <v>357</v>
      </c>
      <c r="D17" s="369" t="s">
        <v>188</v>
      </c>
    </row>
    <row r="18" spans="1:4" ht="15">
      <c r="A18" s="395">
        <v>95</v>
      </c>
      <c r="B18" s="487" t="s">
        <v>785</v>
      </c>
      <c r="C18" s="487" t="s">
        <v>413</v>
      </c>
      <c r="D18" s="487" t="s">
        <v>88</v>
      </c>
    </row>
    <row r="19" spans="1:4" ht="15">
      <c r="A19" s="135">
        <v>215</v>
      </c>
      <c r="B19" s="369" t="s">
        <v>412</v>
      </c>
      <c r="C19" s="369" t="s">
        <v>413</v>
      </c>
      <c r="D19" s="369" t="s">
        <v>71</v>
      </c>
    </row>
    <row r="20" spans="1:4" ht="15">
      <c r="A20" s="135">
        <v>504</v>
      </c>
      <c r="B20" s="369" t="s">
        <v>566</v>
      </c>
      <c r="C20" s="369" t="s">
        <v>413</v>
      </c>
      <c r="D20" s="369" t="s">
        <v>71</v>
      </c>
    </row>
    <row r="21" spans="1:4" ht="15">
      <c r="A21" s="135">
        <v>566</v>
      </c>
      <c r="B21" s="287" t="s">
        <v>974</v>
      </c>
      <c r="C21" s="287" t="s">
        <v>413</v>
      </c>
      <c r="D21" s="287" t="s">
        <v>88</v>
      </c>
    </row>
    <row r="22" spans="1:4" ht="15">
      <c r="A22" s="135">
        <v>607</v>
      </c>
      <c r="B22" s="369" t="s">
        <v>662</v>
      </c>
      <c r="C22" s="369" t="s">
        <v>413</v>
      </c>
      <c r="D22" s="369" t="s">
        <v>71</v>
      </c>
    </row>
    <row r="23" spans="1:4" ht="15">
      <c r="A23" s="135">
        <v>392</v>
      </c>
      <c r="B23" s="287" t="s">
        <v>320</v>
      </c>
      <c r="C23" s="287" t="s">
        <v>945</v>
      </c>
      <c r="D23" s="287" t="s">
        <v>71</v>
      </c>
    </row>
    <row r="24" spans="1:4" ht="15">
      <c r="A24" s="135">
        <v>516</v>
      </c>
      <c r="B24" s="287" t="s">
        <v>655</v>
      </c>
      <c r="C24" s="287" t="s">
        <v>656</v>
      </c>
      <c r="D24" s="287" t="s">
        <v>71</v>
      </c>
    </row>
    <row r="25" spans="1:4" ht="15">
      <c r="A25" s="135">
        <v>513</v>
      </c>
      <c r="B25" s="287" t="s">
        <v>716</v>
      </c>
      <c r="C25" s="287" t="s">
        <v>717</v>
      </c>
      <c r="D25" s="287" t="s">
        <v>681</v>
      </c>
    </row>
    <row r="26" spans="1:4" ht="15">
      <c r="A26" s="395">
        <v>23</v>
      </c>
      <c r="B26" s="369" t="s">
        <v>114</v>
      </c>
      <c r="C26" s="369" t="s">
        <v>115</v>
      </c>
      <c r="D26" s="369" t="s">
        <v>88</v>
      </c>
    </row>
    <row r="27" spans="1:4" ht="15">
      <c r="A27" s="135">
        <v>23</v>
      </c>
      <c r="B27" s="199" t="s">
        <v>114</v>
      </c>
      <c r="C27" s="199" t="s">
        <v>115</v>
      </c>
      <c r="D27" s="199" t="s">
        <v>88</v>
      </c>
    </row>
    <row r="28" spans="1:4" ht="15">
      <c r="A28" s="198">
        <v>329</v>
      </c>
      <c r="B28" s="369" t="s">
        <v>510</v>
      </c>
      <c r="C28" s="369" t="s">
        <v>115</v>
      </c>
      <c r="D28" s="369" t="s">
        <v>88</v>
      </c>
    </row>
    <row r="29" spans="1:4" ht="15">
      <c r="A29" s="395">
        <v>329</v>
      </c>
      <c r="B29" s="369" t="s">
        <v>510</v>
      </c>
      <c r="C29" s="369" t="s">
        <v>115</v>
      </c>
      <c r="D29" s="369" t="s">
        <v>88</v>
      </c>
    </row>
    <row r="30" spans="1:4" ht="15">
      <c r="A30" s="135">
        <v>455</v>
      </c>
      <c r="B30" s="369" t="s">
        <v>627</v>
      </c>
      <c r="C30" s="369" t="s">
        <v>628</v>
      </c>
      <c r="D30" s="369" t="s">
        <v>605</v>
      </c>
    </row>
    <row r="31" spans="1:4" ht="15">
      <c r="A31" s="135">
        <v>507</v>
      </c>
      <c r="B31" s="369" t="s">
        <v>704</v>
      </c>
      <c r="C31" s="369" t="s">
        <v>628</v>
      </c>
      <c r="D31" s="369" t="s">
        <v>705</v>
      </c>
    </row>
    <row r="32" spans="1:4" ht="15">
      <c r="A32" s="395">
        <v>367</v>
      </c>
      <c r="B32" s="369" t="s">
        <v>262</v>
      </c>
      <c r="C32" s="369" t="s">
        <v>556</v>
      </c>
      <c r="D32" s="369" t="s">
        <v>557</v>
      </c>
    </row>
    <row r="33" spans="1:4" ht="15">
      <c r="A33" s="135">
        <v>478</v>
      </c>
      <c r="B33" s="287" t="s">
        <v>801</v>
      </c>
      <c r="C33" s="287" t="s">
        <v>556</v>
      </c>
      <c r="D33" s="287" t="s">
        <v>592</v>
      </c>
    </row>
    <row r="34" spans="1:4" ht="15">
      <c r="A34" s="135">
        <v>189</v>
      </c>
      <c r="B34" s="369" t="s">
        <v>272</v>
      </c>
      <c r="C34" s="369" t="s">
        <v>379</v>
      </c>
      <c r="D34" s="369" t="s">
        <v>234</v>
      </c>
    </row>
    <row r="35" spans="1:4" ht="15">
      <c r="A35" s="395">
        <v>6</v>
      </c>
      <c r="B35" s="369" t="s">
        <v>73</v>
      </c>
      <c r="C35" s="369" t="s">
        <v>74</v>
      </c>
      <c r="D35" s="369" t="s">
        <v>75</v>
      </c>
    </row>
    <row r="36" spans="1:4" ht="15">
      <c r="A36" s="395">
        <v>7</v>
      </c>
      <c r="B36" s="369" t="s">
        <v>76</v>
      </c>
      <c r="C36" s="369" t="s">
        <v>74</v>
      </c>
      <c r="D36" s="369" t="s">
        <v>75</v>
      </c>
    </row>
    <row r="37" spans="1:4" ht="15">
      <c r="A37" s="135">
        <v>651</v>
      </c>
      <c r="B37" s="287" t="s">
        <v>300</v>
      </c>
      <c r="C37" s="287" t="s">
        <v>74</v>
      </c>
      <c r="D37" s="287" t="s">
        <v>88</v>
      </c>
    </row>
    <row r="38" spans="1:4" ht="15">
      <c r="A38" s="395">
        <v>68</v>
      </c>
      <c r="B38" s="369" t="s">
        <v>206</v>
      </c>
      <c r="C38" s="369" t="s">
        <v>207</v>
      </c>
      <c r="D38" s="369" t="s">
        <v>208</v>
      </c>
    </row>
    <row r="39" spans="1:4" ht="15">
      <c r="A39" s="135">
        <v>623</v>
      </c>
      <c r="B39" s="287" t="s">
        <v>691</v>
      </c>
      <c r="C39" s="287" t="s">
        <v>692</v>
      </c>
      <c r="D39" s="287" t="s">
        <v>681</v>
      </c>
    </row>
    <row r="40" spans="1:4" ht="15">
      <c r="A40" s="395">
        <v>69</v>
      </c>
      <c r="B40" s="369" t="s">
        <v>209</v>
      </c>
      <c r="C40" s="369" t="s">
        <v>210</v>
      </c>
      <c r="D40" s="369" t="s">
        <v>208</v>
      </c>
    </row>
    <row r="41" spans="1:4" ht="15">
      <c r="A41" s="395">
        <v>354</v>
      </c>
      <c r="B41" s="369" t="s">
        <v>540</v>
      </c>
      <c r="C41" s="369" t="s">
        <v>210</v>
      </c>
      <c r="D41" s="369" t="s">
        <v>208</v>
      </c>
    </row>
    <row r="42" spans="1:4" ht="15">
      <c r="A42" s="135">
        <v>435</v>
      </c>
      <c r="B42" s="369" t="s">
        <v>217</v>
      </c>
      <c r="C42" s="369" t="s">
        <v>210</v>
      </c>
      <c r="D42" s="369" t="s">
        <v>862</v>
      </c>
    </row>
    <row r="43" spans="1:4" ht="15">
      <c r="A43" s="395">
        <v>319</v>
      </c>
      <c r="B43" s="287" t="s">
        <v>497</v>
      </c>
      <c r="C43" s="287" t="s">
        <v>498</v>
      </c>
      <c r="D43" s="287" t="s">
        <v>71</v>
      </c>
    </row>
    <row r="44" spans="1:4" ht="15">
      <c r="A44" s="135">
        <v>458</v>
      </c>
      <c r="B44" s="287" t="s">
        <v>633</v>
      </c>
      <c r="C44" s="287" t="s">
        <v>498</v>
      </c>
      <c r="D44" s="287" t="s">
        <v>862</v>
      </c>
    </row>
    <row r="45" spans="1:4" ht="15">
      <c r="A45" s="135">
        <v>408</v>
      </c>
      <c r="B45" s="369" t="s">
        <v>392</v>
      </c>
      <c r="C45" s="369" t="s">
        <v>597</v>
      </c>
      <c r="D45" s="369" t="s">
        <v>862</v>
      </c>
    </row>
    <row r="46" spans="1:4" ht="15">
      <c r="A46" s="135">
        <v>425</v>
      </c>
      <c r="B46" s="287" t="s">
        <v>619</v>
      </c>
      <c r="C46" s="287" t="s">
        <v>620</v>
      </c>
      <c r="D46" s="287" t="s">
        <v>862</v>
      </c>
    </row>
    <row r="47" spans="1:4" ht="15">
      <c r="A47" s="395">
        <v>528</v>
      </c>
      <c r="B47" s="369" t="s">
        <v>732</v>
      </c>
      <c r="C47" s="369" t="s">
        <v>733</v>
      </c>
      <c r="D47" s="369" t="s">
        <v>690</v>
      </c>
    </row>
    <row r="48" spans="1:4" ht="15">
      <c r="A48" s="395">
        <v>600</v>
      </c>
      <c r="B48" s="372" t="s">
        <v>86</v>
      </c>
      <c r="C48" s="372" t="s">
        <v>949</v>
      </c>
      <c r="D48" s="369" t="s">
        <v>79</v>
      </c>
    </row>
    <row r="49" spans="1:4" ht="15">
      <c r="A49" s="135">
        <v>128</v>
      </c>
      <c r="B49" s="369" t="s">
        <v>298</v>
      </c>
      <c r="C49" s="369" t="s">
        <v>299</v>
      </c>
      <c r="D49" s="369" t="s">
        <v>63</v>
      </c>
    </row>
    <row r="50" spans="1:4" ht="15">
      <c r="A50" s="135">
        <v>243</v>
      </c>
      <c r="B50" s="369" t="s">
        <v>61</v>
      </c>
      <c r="C50" s="369" t="s">
        <v>441</v>
      </c>
      <c r="D50" s="369" t="s">
        <v>79</v>
      </c>
    </row>
    <row r="51" spans="1:4" ht="15">
      <c r="A51" s="135">
        <v>546</v>
      </c>
      <c r="B51" s="369" t="s">
        <v>577</v>
      </c>
      <c r="C51" s="369" t="s">
        <v>441</v>
      </c>
      <c r="D51" s="369" t="s">
        <v>578</v>
      </c>
    </row>
    <row r="52" spans="1:4" ht="15">
      <c r="A52" s="135">
        <v>563</v>
      </c>
      <c r="B52" s="287" t="s">
        <v>935</v>
      </c>
      <c r="C52" s="287" t="s">
        <v>936</v>
      </c>
      <c r="D52" s="287" t="s">
        <v>767</v>
      </c>
    </row>
    <row r="53" spans="1:4" ht="15">
      <c r="A53" s="135">
        <v>552</v>
      </c>
      <c r="B53" s="369" t="s">
        <v>573</v>
      </c>
      <c r="C53" s="369" t="s">
        <v>574</v>
      </c>
      <c r="D53" s="369" t="s">
        <v>581</v>
      </c>
    </row>
    <row r="54" spans="1:4" ht="15">
      <c r="A54" s="135">
        <v>635</v>
      </c>
      <c r="B54" s="369" t="s">
        <v>589</v>
      </c>
      <c r="C54" s="369" t="s">
        <v>574</v>
      </c>
      <c r="D54" s="369" t="s">
        <v>104</v>
      </c>
    </row>
    <row r="55" spans="1:4" ht="15">
      <c r="A55" s="135">
        <v>638</v>
      </c>
      <c r="B55" s="369" t="s">
        <v>685</v>
      </c>
      <c r="C55" s="369" t="s">
        <v>699</v>
      </c>
      <c r="D55" s="369" t="s">
        <v>700</v>
      </c>
    </row>
    <row r="56" spans="1:4" ht="15">
      <c r="A56" s="135">
        <v>388</v>
      </c>
      <c r="B56" s="287" t="s">
        <v>917</v>
      </c>
      <c r="C56" s="287" t="s">
        <v>898</v>
      </c>
      <c r="D56" s="287" t="s">
        <v>127</v>
      </c>
    </row>
    <row r="57" spans="1:4" ht="15">
      <c r="A57" s="594">
        <v>391</v>
      </c>
      <c r="B57" s="595" t="s">
        <v>448</v>
      </c>
      <c r="C57" s="595" t="s">
        <v>898</v>
      </c>
      <c r="D57" s="595" t="s">
        <v>127</v>
      </c>
    </row>
    <row r="58" spans="1:4" ht="15">
      <c r="A58" s="395">
        <v>315</v>
      </c>
      <c r="B58" s="369" t="s">
        <v>493</v>
      </c>
      <c r="C58" s="369" t="s">
        <v>494</v>
      </c>
      <c r="D58" s="287" t="s">
        <v>769</v>
      </c>
    </row>
    <row r="59" spans="1:4" ht="15">
      <c r="A59" s="395">
        <v>60</v>
      </c>
      <c r="B59" s="369" t="s">
        <v>191</v>
      </c>
      <c r="C59" s="369" t="s">
        <v>192</v>
      </c>
      <c r="D59" s="369" t="s">
        <v>188</v>
      </c>
    </row>
    <row r="60" spans="1:4" ht="15">
      <c r="A60" s="395">
        <v>61</v>
      </c>
      <c r="B60" s="369" t="s">
        <v>93</v>
      </c>
      <c r="C60" s="369" t="s">
        <v>192</v>
      </c>
      <c r="D60" s="369" t="s">
        <v>188</v>
      </c>
    </row>
    <row r="61" spans="1:4" ht="15">
      <c r="A61" s="135">
        <v>186</v>
      </c>
      <c r="B61" s="369" t="s">
        <v>375</v>
      </c>
      <c r="C61" s="369" t="s">
        <v>376</v>
      </c>
      <c r="D61" s="369" t="s">
        <v>234</v>
      </c>
    </row>
    <row r="62" spans="1:4" ht="15">
      <c r="A62" s="135">
        <v>107</v>
      </c>
      <c r="B62" s="369" t="s">
        <v>258</v>
      </c>
      <c r="C62" s="369" t="s">
        <v>259</v>
      </c>
      <c r="D62" s="369" t="s">
        <v>132</v>
      </c>
    </row>
    <row r="63" spans="1:4" ht="15">
      <c r="A63" s="395">
        <v>31</v>
      </c>
      <c r="B63" s="369" t="s">
        <v>128</v>
      </c>
      <c r="C63" s="369" t="s">
        <v>129</v>
      </c>
      <c r="D63" s="369" t="s">
        <v>63</v>
      </c>
    </row>
    <row r="64" spans="1:4" ht="15">
      <c r="A64" s="135">
        <v>229</v>
      </c>
      <c r="B64" s="369" t="s">
        <v>203</v>
      </c>
      <c r="C64" s="369" t="s">
        <v>427</v>
      </c>
      <c r="D64" s="369" t="s">
        <v>202</v>
      </c>
    </row>
    <row r="65" spans="1:4" ht="15">
      <c r="A65" s="135">
        <v>230</v>
      </c>
      <c r="B65" s="486" t="s">
        <v>428</v>
      </c>
      <c r="C65" s="486" t="s">
        <v>427</v>
      </c>
      <c r="D65" s="486" t="s">
        <v>202</v>
      </c>
    </row>
    <row r="66" spans="1:4" ht="15">
      <c r="A66" s="395">
        <v>45</v>
      </c>
      <c r="B66" s="369" t="s">
        <v>159</v>
      </c>
      <c r="C66" s="369" t="s">
        <v>160</v>
      </c>
      <c r="D66" s="369" t="s">
        <v>161</v>
      </c>
    </row>
    <row r="67" spans="1:4" ht="15">
      <c r="A67" s="135">
        <v>109</v>
      </c>
      <c r="B67" s="369" t="s">
        <v>262</v>
      </c>
      <c r="C67" s="369" t="s">
        <v>160</v>
      </c>
      <c r="D67" s="369" t="s">
        <v>63</v>
      </c>
    </row>
    <row r="68" spans="1:4" ht="15">
      <c r="A68" s="135">
        <v>202</v>
      </c>
      <c r="B68" s="287" t="s">
        <v>392</v>
      </c>
      <c r="C68" s="287" t="s">
        <v>160</v>
      </c>
      <c r="D68" s="287" t="s">
        <v>205</v>
      </c>
    </row>
    <row r="69" spans="1:4" ht="15">
      <c r="A69" s="135">
        <v>220</v>
      </c>
      <c r="B69" s="369" t="s">
        <v>155</v>
      </c>
      <c r="C69" s="369" t="s">
        <v>160</v>
      </c>
      <c r="D69" s="369" t="s">
        <v>63</v>
      </c>
    </row>
    <row r="70" spans="1:4" ht="15">
      <c r="A70" s="395">
        <v>340</v>
      </c>
      <c r="B70" s="369" t="s">
        <v>523</v>
      </c>
      <c r="C70" s="369" t="s">
        <v>160</v>
      </c>
      <c r="D70" s="369" t="s">
        <v>152</v>
      </c>
    </row>
    <row r="71" spans="1:4" ht="15">
      <c r="A71" s="395">
        <v>368</v>
      </c>
      <c r="B71" s="369" t="s">
        <v>495</v>
      </c>
      <c r="C71" s="369" t="s">
        <v>160</v>
      </c>
      <c r="D71" s="369" t="s">
        <v>557</v>
      </c>
    </row>
    <row r="72" spans="1:4" ht="15">
      <c r="A72" s="135">
        <v>517</v>
      </c>
      <c r="B72" s="369" t="s">
        <v>720</v>
      </c>
      <c r="C72" s="369" t="s">
        <v>160</v>
      </c>
      <c r="D72" s="369" t="s">
        <v>63</v>
      </c>
    </row>
    <row r="73" spans="1:4" ht="15">
      <c r="A73" s="135">
        <v>529</v>
      </c>
      <c r="B73" s="369" t="s">
        <v>734</v>
      </c>
      <c r="C73" s="369" t="s">
        <v>160</v>
      </c>
      <c r="D73" s="369" t="s">
        <v>63</v>
      </c>
    </row>
    <row r="74" spans="1:4" ht="15">
      <c r="A74" s="135">
        <v>608</v>
      </c>
      <c r="B74" s="369" t="s">
        <v>675</v>
      </c>
      <c r="C74" s="369" t="s">
        <v>160</v>
      </c>
      <c r="D74" s="369" t="s">
        <v>63</v>
      </c>
    </row>
    <row r="75" spans="1:4" ht="15">
      <c r="A75" s="135">
        <v>637</v>
      </c>
      <c r="B75" s="369" t="s">
        <v>697</v>
      </c>
      <c r="C75" s="369" t="s">
        <v>160</v>
      </c>
      <c r="D75" s="369" t="s">
        <v>698</v>
      </c>
    </row>
    <row r="76" spans="1:4" ht="15">
      <c r="A76" s="135">
        <v>660</v>
      </c>
      <c r="B76" s="287" t="s">
        <v>669</v>
      </c>
      <c r="C76" s="287" t="s">
        <v>160</v>
      </c>
      <c r="D76" s="287" t="s">
        <v>104</v>
      </c>
    </row>
    <row r="77" spans="1:4" ht="15">
      <c r="A77" s="135">
        <v>536</v>
      </c>
      <c r="B77" s="369" t="s">
        <v>138</v>
      </c>
      <c r="C77" s="369" t="s">
        <v>736</v>
      </c>
      <c r="D77" s="369" t="s">
        <v>95</v>
      </c>
    </row>
    <row r="78" spans="1:4" ht="15">
      <c r="A78" s="395">
        <v>55</v>
      </c>
      <c r="B78" s="369" t="s">
        <v>179</v>
      </c>
      <c r="C78" s="369" t="s">
        <v>180</v>
      </c>
      <c r="D78" s="369" t="s">
        <v>181</v>
      </c>
    </row>
    <row r="79" spans="1:4" ht="15">
      <c r="A79" s="135">
        <v>267</v>
      </c>
      <c r="B79" s="369" t="s">
        <v>471</v>
      </c>
      <c r="C79" s="369" t="s">
        <v>472</v>
      </c>
      <c r="D79" s="369" t="s">
        <v>202</v>
      </c>
    </row>
    <row r="80" spans="1:4" ht="15">
      <c r="A80" s="135">
        <v>542</v>
      </c>
      <c r="B80" s="369" t="s">
        <v>727</v>
      </c>
      <c r="C80" s="369" t="s">
        <v>472</v>
      </c>
      <c r="D80" s="369" t="s">
        <v>88</v>
      </c>
    </row>
    <row r="81" spans="1:4" ht="15">
      <c r="A81" s="594">
        <v>575</v>
      </c>
      <c r="B81" s="595" t="s">
        <v>967</v>
      </c>
      <c r="C81" s="595" t="s">
        <v>472</v>
      </c>
      <c r="D81" s="595" t="s">
        <v>202</v>
      </c>
    </row>
    <row r="82" spans="1:4" ht="15">
      <c r="A82" s="135">
        <v>377</v>
      </c>
      <c r="B82" s="287" t="s">
        <v>809</v>
      </c>
      <c r="C82" s="287" t="s">
        <v>810</v>
      </c>
      <c r="D82" s="287" t="s">
        <v>63</v>
      </c>
    </row>
    <row r="83" spans="1:4" ht="15">
      <c r="A83" s="395">
        <v>39</v>
      </c>
      <c r="B83" s="369" t="s">
        <v>146</v>
      </c>
      <c r="C83" s="369" t="s">
        <v>147</v>
      </c>
      <c r="D83" s="369" t="s">
        <v>137</v>
      </c>
    </row>
    <row r="84" spans="1:4" ht="15">
      <c r="A84" s="395">
        <v>594</v>
      </c>
      <c r="B84" s="372" t="s">
        <v>951</v>
      </c>
      <c r="C84" s="372" t="s">
        <v>952</v>
      </c>
      <c r="D84" s="369" t="s">
        <v>71</v>
      </c>
    </row>
    <row r="85" spans="1:4" ht="15">
      <c r="A85" s="198">
        <v>595</v>
      </c>
      <c r="B85" s="369" t="s">
        <v>953</v>
      </c>
      <c r="C85" s="369" t="s">
        <v>952</v>
      </c>
      <c r="D85" s="369" t="s">
        <v>71</v>
      </c>
    </row>
    <row r="86" spans="1:4" ht="15">
      <c r="A86" s="135">
        <v>445</v>
      </c>
      <c r="B86" s="287" t="s">
        <v>287</v>
      </c>
      <c r="C86" s="287" t="s">
        <v>954</v>
      </c>
      <c r="D86" s="287" t="s">
        <v>71</v>
      </c>
    </row>
    <row r="87" spans="1:4" ht="15">
      <c r="A87" s="135">
        <v>200</v>
      </c>
      <c r="B87" s="287" t="s">
        <v>310</v>
      </c>
      <c r="C87" s="287" t="s">
        <v>808</v>
      </c>
      <c r="D87" s="287" t="s">
        <v>202</v>
      </c>
    </row>
    <row r="88" spans="1:4" ht="15">
      <c r="A88" s="135">
        <v>650</v>
      </c>
      <c r="B88" s="287" t="s">
        <v>755</v>
      </c>
      <c r="C88" s="287" t="s">
        <v>756</v>
      </c>
      <c r="D88" s="287" t="s">
        <v>757</v>
      </c>
    </row>
    <row r="89" spans="1:4" ht="15">
      <c r="A89" s="395">
        <v>48</v>
      </c>
      <c r="B89" s="369" t="s">
        <v>166</v>
      </c>
      <c r="C89" s="369" t="s">
        <v>167</v>
      </c>
      <c r="D89" s="369" t="s">
        <v>161</v>
      </c>
    </row>
    <row r="90" spans="1:4" ht="15">
      <c r="A90" s="395">
        <v>16</v>
      </c>
      <c r="B90" s="369" t="s">
        <v>98</v>
      </c>
      <c r="C90" s="369" t="s">
        <v>99</v>
      </c>
      <c r="D90" s="369" t="s">
        <v>95</v>
      </c>
    </row>
    <row r="91" spans="1:4" ht="15">
      <c r="A91" s="135">
        <v>531</v>
      </c>
      <c r="B91" s="369" t="s">
        <v>714</v>
      </c>
      <c r="C91" s="369" t="s">
        <v>99</v>
      </c>
      <c r="D91" s="369" t="s">
        <v>95</v>
      </c>
    </row>
    <row r="92" spans="1:4" ht="15">
      <c r="A92" s="135">
        <v>163</v>
      </c>
      <c r="B92" s="369" t="s">
        <v>253</v>
      </c>
      <c r="C92" s="369" t="s">
        <v>346</v>
      </c>
      <c r="D92" s="369" t="s">
        <v>75</v>
      </c>
    </row>
    <row r="93" spans="1:4" ht="15">
      <c r="A93" s="395">
        <v>334</v>
      </c>
      <c r="B93" s="369" t="s">
        <v>317</v>
      </c>
      <c r="C93" s="369" t="s">
        <v>516</v>
      </c>
      <c r="D93" s="369" t="s">
        <v>152</v>
      </c>
    </row>
    <row r="94" spans="1:4" ht="15">
      <c r="A94" s="395">
        <v>364</v>
      </c>
      <c r="B94" s="369" t="s">
        <v>551</v>
      </c>
      <c r="C94" s="369" t="s">
        <v>552</v>
      </c>
      <c r="D94" s="369" t="s">
        <v>390</v>
      </c>
    </row>
    <row r="95" spans="1:4" ht="15">
      <c r="A95" s="135">
        <v>428</v>
      </c>
      <c r="B95" s="369" t="s">
        <v>624</v>
      </c>
      <c r="C95" s="369" t="s">
        <v>552</v>
      </c>
      <c r="D95" s="369" t="s">
        <v>580</v>
      </c>
    </row>
    <row r="96" spans="1:4" ht="15">
      <c r="A96" s="395">
        <v>12</v>
      </c>
      <c r="B96" s="487" t="s">
        <v>89</v>
      </c>
      <c r="C96" s="487" t="s">
        <v>90</v>
      </c>
      <c r="D96" s="369" t="s">
        <v>63</v>
      </c>
    </row>
    <row r="97" spans="1:4" ht="15">
      <c r="A97" s="135">
        <v>120</v>
      </c>
      <c r="B97" s="369" t="s">
        <v>283</v>
      </c>
      <c r="C97" s="369" t="s">
        <v>284</v>
      </c>
      <c r="D97" s="287" t="s">
        <v>202</v>
      </c>
    </row>
    <row r="98" spans="1:4" ht="15">
      <c r="A98" s="135">
        <v>436</v>
      </c>
      <c r="B98" s="287" t="s">
        <v>926</v>
      </c>
      <c r="C98" s="287" t="s">
        <v>927</v>
      </c>
      <c r="D98" s="287" t="s">
        <v>71</v>
      </c>
    </row>
    <row r="99" spans="1:4" ht="15">
      <c r="A99" s="546">
        <v>449</v>
      </c>
      <c r="B99" s="369" t="s">
        <v>226</v>
      </c>
      <c r="C99" s="369" t="s">
        <v>927</v>
      </c>
      <c r="D99" s="369" t="s">
        <v>779</v>
      </c>
    </row>
    <row r="100" spans="1:4" ht="15">
      <c r="A100" s="594">
        <v>574</v>
      </c>
      <c r="B100" s="595" t="s">
        <v>970</v>
      </c>
      <c r="C100" s="595" t="s">
        <v>927</v>
      </c>
      <c r="D100" s="595" t="s">
        <v>779</v>
      </c>
    </row>
    <row r="101" spans="1:4" ht="15">
      <c r="A101" s="135">
        <v>158</v>
      </c>
      <c r="B101" s="369" t="s">
        <v>276</v>
      </c>
      <c r="C101" s="369" t="s">
        <v>340</v>
      </c>
      <c r="D101" s="369" t="s">
        <v>88</v>
      </c>
    </row>
    <row r="102" spans="1:4" ht="15">
      <c r="A102" s="135">
        <v>285</v>
      </c>
      <c r="B102" s="287" t="s">
        <v>893</v>
      </c>
      <c r="C102" s="287" t="s">
        <v>340</v>
      </c>
      <c r="D102" s="287" t="s">
        <v>88</v>
      </c>
    </row>
    <row r="103" spans="1:4" ht="15">
      <c r="A103" s="395">
        <v>306</v>
      </c>
      <c r="B103" s="287" t="s">
        <v>482</v>
      </c>
      <c r="C103" s="287" t="s">
        <v>483</v>
      </c>
      <c r="D103" s="287" t="s">
        <v>85</v>
      </c>
    </row>
    <row r="104" spans="1:4" ht="15">
      <c r="A104" s="135">
        <v>402</v>
      </c>
      <c r="B104" s="287" t="s">
        <v>591</v>
      </c>
      <c r="C104" s="287" t="s">
        <v>483</v>
      </c>
      <c r="D104" s="287" t="s">
        <v>592</v>
      </c>
    </row>
    <row r="105" spans="1:4" ht="15">
      <c r="A105" s="198">
        <v>279</v>
      </c>
      <c r="B105" s="287" t="s">
        <v>183</v>
      </c>
      <c r="C105" s="287" t="s">
        <v>511</v>
      </c>
      <c r="D105" s="287" t="s">
        <v>794</v>
      </c>
    </row>
    <row r="106" spans="1:4" ht="15">
      <c r="A106" s="395">
        <v>330</v>
      </c>
      <c r="B106" s="369" t="s">
        <v>272</v>
      </c>
      <c r="C106" s="369" t="s">
        <v>511</v>
      </c>
      <c r="D106" s="369" t="s">
        <v>63</v>
      </c>
    </row>
    <row r="107" spans="1:4" ht="15">
      <c r="A107" s="135">
        <v>136</v>
      </c>
      <c r="B107" s="369" t="s">
        <v>310</v>
      </c>
      <c r="C107" s="369" t="s">
        <v>311</v>
      </c>
      <c r="D107" s="369" t="s">
        <v>137</v>
      </c>
    </row>
    <row r="108" spans="1:4" ht="15">
      <c r="A108" s="135">
        <v>138</v>
      </c>
      <c r="B108" s="369" t="s">
        <v>314</v>
      </c>
      <c r="C108" s="369" t="s">
        <v>311</v>
      </c>
      <c r="D108" s="369" t="s">
        <v>137</v>
      </c>
    </row>
    <row r="109" spans="1:4" ht="15">
      <c r="A109" s="413">
        <v>117</v>
      </c>
      <c r="B109" s="414" t="s">
        <v>238</v>
      </c>
      <c r="C109" s="414" t="s">
        <v>278</v>
      </c>
      <c r="D109" s="414" t="s">
        <v>109</v>
      </c>
    </row>
    <row r="110" spans="1:4" ht="15">
      <c r="A110" s="395">
        <v>327</v>
      </c>
      <c r="B110" s="369" t="s">
        <v>70</v>
      </c>
      <c r="C110" s="369" t="s">
        <v>278</v>
      </c>
      <c r="D110" s="369" t="s">
        <v>109</v>
      </c>
    </row>
    <row r="111" spans="1:4" ht="15">
      <c r="A111" s="395">
        <v>222</v>
      </c>
      <c r="B111" s="369" t="s">
        <v>320</v>
      </c>
      <c r="C111" s="369" t="s">
        <v>501</v>
      </c>
      <c r="D111" s="369" t="s">
        <v>104</v>
      </c>
    </row>
    <row r="112" spans="1:4" ht="15">
      <c r="A112" s="135">
        <v>461</v>
      </c>
      <c r="B112" s="369" t="s">
        <v>276</v>
      </c>
      <c r="C112" s="369" t="s">
        <v>635</v>
      </c>
      <c r="D112" s="369" t="s">
        <v>767</v>
      </c>
    </row>
    <row r="113" spans="1:4" ht="15">
      <c r="A113" s="135">
        <v>578</v>
      </c>
      <c r="B113" s="287" t="s">
        <v>980</v>
      </c>
      <c r="C113" s="287" t="s">
        <v>981</v>
      </c>
      <c r="D113" s="287" t="s">
        <v>225</v>
      </c>
    </row>
    <row r="114" spans="1:4" ht="15">
      <c r="A114" s="135">
        <v>213</v>
      </c>
      <c r="B114" s="369" t="s">
        <v>409</v>
      </c>
      <c r="C114" s="369" t="s">
        <v>410</v>
      </c>
      <c r="D114" s="287" t="s">
        <v>82</v>
      </c>
    </row>
    <row r="115" spans="1:4" ht="15">
      <c r="A115" s="395">
        <v>310</v>
      </c>
      <c r="B115" s="369" t="s">
        <v>487</v>
      </c>
      <c r="C115" s="369" t="s">
        <v>410</v>
      </c>
      <c r="D115" s="369" t="s">
        <v>82</v>
      </c>
    </row>
    <row r="116" spans="1:4" ht="15">
      <c r="A116" s="135">
        <v>508</v>
      </c>
      <c r="B116" s="287" t="s">
        <v>706</v>
      </c>
      <c r="C116" s="287" t="s">
        <v>707</v>
      </c>
      <c r="D116" s="287" t="s">
        <v>681</v>
      </c>
    </row>
    <row r="117" spans="1:4" ht="15">
      <c r="A117" s="135">
        <v>548</v>
      </c>
      <c r="B117" s="486" t="s">
        <v>443</v>
      </c>
      <c r="C117" s="486" t="s">
        <v>742</v>
      </c>
      <c r="D117" s="486" t="s">
        <v>698</v>
      </c>
    </row>
    <row r="118" spans="1:4" ht="15">
      <c r="A118" s="135">
        <v>280</v>
      </c>
      <c r="B118" s="287" t="s">
        <v>795</v>
      </c>
      <c r="C118" s="287" t="s">
        <v>777</v>
      </c>
      <c r="D118" s="287" t="s">
        <v>794</v>
      </c>
    </row>
    <row r="119" spans="1:4" ht="15">
      <c r="A119" s="395">
        <v>379</v>
      </c>
      <c r="B119" s="287" t="s">
        <v>475</v>
      </c>
      <c r="C119" s="287" t="s">
        <v>777</v>
      </c>
      <c r="D119" s="287" t="s">
        <v>71</v>
      </c>
    </row>
    <row r="120" spans="1:4" ht="15">
      <c r="A120" s="395">
        <v>70</v>
      </c>
      <c r="B120" s="369" t="s">
        <v>211</v>
      </c>
      <c r="C120" s="369" t="s">
        <v>212</v>
      </c>
      <c r="D120" s="369" t="s">
        <v>208</v>
      </c>
    </row>
    <row r="121" spans="1:4" ht="15">
      <c r="A121" s="135">
        <v>174</v>
      </c>
      <c r="B121" s="369" t="s">
        <v>358</v>
      </c>
      <c r="C121" s="369" t="s">
        <v>212</v>
      </c>
      <c r="D121" s="369" t="s">
        <v>208</v>
      </c>
    </row>
    <row r="122" spans="1:4" ht="15">
      <c r="A122" s="135">
        <v>537</v>
      </c>
      <c r="B122" s="369" t="s">
        <v>737</v>
      </c>
      <c r="C122" s="369" t="s">
        <v>212</v>
      </c>
      <c r="D122" s="369" t="s">
        <v>940</v>
      </c>
    </row>
    <row r="123" spans="1:4" ht="15">
      <c r="A123" s="405">
        <v>514</v>
      </c>
      <c r="B123" s="599" t="s">
        <v>653</v>
      </c>
      <c r="C123" s="599" t="s">
        <v>654</v>
      </c>
      <c r="D123" s="599" t="s">
        <v>202</v>
      </c>
    </row>
    <row r="124" spans="1:4" ht="15">
      <c r="A124" s="395">
        <v>362</v>
      </c>
      <c r="B124" s="369" t="s">
        <v>310</v>
      </c>
      <c r="C124" s="369" t="s">
        <v>549</v>
      </c>
      <c r="D124" s="369" t="s">
        <v>550</v>
      </c>
    </row>
    <row r="125" spans="1:4" ht="15">
      <c r="A125" s="395">
        <v>79</v>
      </c>
      <c r="B125" s="487" t="s">
        <v>226</v>
      </c>
      <c r="C125" s="487" t="s">
        <v>227</v>
      </c>
      <c r="D125" s="487" t="s">
        <v>225</v>
      </c>
    </row>
    <row r="126" spans="1:4" ht="15">
      <c r="A126" s="388">
        <v>475</v>
      </c>
      <c r="B126" s="372" t="s">
        <v>831</v>
      </c>
      <c r="C126" s="372" t="s">
        <v>227</v>
      </c>
      <c r="D126" s="372" t="s">
        <v>862</v>
      </c>
    </row>
    <row r="127" spans="1:4" ht="15">
      <c r="A127" s="198">
        <v>643</v>
      </c>
      <c r="B127" s="199" t="s">
        <v>246</v>
      </c>
      <c r="C127" s="199" t="s">
        <v>227</v>
      </c>
      <c r="D127" s="199" t="s">
        <v>71</v>
      </c>
    </row>
    <row r="128" spans="1:4" ht="15">
      <c r="A128" s="135">
        <v>519</v>
      </c>
      <c r="B128" s="369" t="s">
        <v>722</v>
      </c>
      <c r="C128" s="369" t="s">
        <v>723</v>
      </c>
      <c r="D128" s="369" t="s">
        <v>71</v>
      </c>
    </row>
    <row r="129" spans="1:4" ht="15">
      <c r="A129" s="395">
        <v>312</v>
      </c>
      <c r="B129" s="369" t="s">
        <v>489</v>
      </c>
      <c r="C129" s="369" t="s">
        <v>490</v>
      </c>
      <c r="D129" s="369" t="s">
        <v>82</v>
      </c>
    </row>
    <row r="130" spans="1:4" ht="15">
      <c r="A130" s="135">
        <v>198</v>
      </c>
      <c r="B130" s="287" t="s">
        <v>806</v>
      </c>
      <c r="C130" s="287" t="s">
        <v>807</v>
      </c>
      <c r="D130" s="287" t="s">
        <v>774</v>
      </c>
    </row>
    <row r="131" spans="1:4" ht="15">
      <c r="A131" s="395">
        <v>361</v>
      </c>
      <c r="B131" s="287" t="s">
        <v>272</v>
      </c>
      <c r="C131" s="287" t="s">
        <v>548</v>
      </c>
      <c r="D131" s="287" t="s">
        <v>225</v>
      </c>
    </row>
    <row r="132" spans="1:4" ht="15">
      <c r="A132" s="389">
        <v>447</v>
      </c>
      <c r="B132" s="372" t="s">
        <v>276</v>
      </c>
      <c r="C132" s="372" t="s">
        <v>548</v>
      </c>
      <c r="D132" s="372" t="s">
        <v>225</v>
      </c>
    </row>
    <row r="133" spans="1:4" ht="15">
      <c r="A133" s="135">
        <v>648</v>
      </c>
      <c r="B133" s="287" t="s">
        <v>752</v>
      </c>
      <c r="C133" s="287" t="s">
        <v>753</v>
      </c>
      <c r="D133" s="287" t="s">
        <v>63</v>
      </c>
    </row>
    <row r="134" spans="1:4" ht="15">
      <c r="A134" s="135">
        <v>183</v>
      </c>
      <c r="B134" s="287" t="s">
        <v>370</v>
      </c>
      <c r="C134" s="287" t="s">
        <v>371</v>
      </c>
      <c r="D134" s="287" t="s">
        <v>225</v>
      </c>
    </row>
    <row r="135" spans="1:4" ht="15">
      <c r="A135" s="395">
        <v>71</v>
      </c>
      <c r="B135" s="369" t="s">
        <v>213</v>
      </c>
      <c r="C135" s="369" t="s">
        <v>214</v>
      </c>
      <c r="D135" s="369" t="s">
        <v>79</v>
      </c>
    </row>
    <row r="136" spans="1:4" ht="15">
      <c r="A136" s="395">
        <v>80</v>
      </c>
      <c r="B136" s="487" t="s">
        <v>228</v>
      </c>
      <c r="C136" s="487" t="s">
        <v>229</v>
      </c>
      <c r="D136" s="487" t="s">
        <v>225</v>
      </c>
    </row>
    <row r="137" spans="1:4" ht="15">
      <c r="A137" s="135">
        <v>559</v>
      </c>
      <c r="B137" s="287" t="s">
        <v>232</v>
      </c>
      <c r="C137" s="287" t="s">
        <v>229</v>
      </c>
      <c r="D137" s="287" t="s">
        <v>104</v>
      </c>
    </row>
    <row r="138" spans="1:4" ht="15">
      <c r="A138" s="135">
        <v>119</v>
      </c>
      <c r="B138" s="369" t="s">
        <v>281</v>
      </c>
      <c r="C138" s="369" t="s">
        <v>282</v>
      </c>
      <c r="D138" s="369" t="s">
        <v>71</v>
      </c>
    </row>
    <row r="139" spans="1:4" ht="15">
      <c r="A139" s="135">
        <v>130</v>
      </c>
      <c r="B139" s="369" t="s">
        <v>302</v>
      </c>
      <c r="C139" s="369" t="s">
        <v>282</v>
      </c>
      <c r="D139" s="369" t="s">
        <v>63</v>
      </c>
    </row>
    <row r="140" spans="1:4" ht="15">
      <c r="A140" s="135">
        <v>468</v>
      </c>
      <c r="B140" s="369" t="s">
        <v>643</v>
      </c>
      <c r="C140" s="369" t="s">
        <v>282</v>
      </c>
      <c r="D140" s="369" t="s">
        <v>453</v>
      </c>
    </row>
    <row r="141" spans="1:4" ht="15">
      <c r="A141" s="135">
        <v>557</v>
      </c>
      <c r="B141" s="287" t="s">
        <v>745</v>
      </c>
      <c r="C141" s="287" t="s">
        <v>282</v>
      </c>
      <c r="D141" s="287" t="s">
        <v>63</v>
      </c>
    </row>
    <row r="142" spans="1:4" ht="15">
      <c r="A142" s="135">
        <v>619</v>
      </c>
      <c r="B142" s="369" t="s">
        <v>687</v>
      </c>
      <c r="C142" s="369" t="s">
        <v>282</v>
      </c>
      <c r="D142" s="369" t="s">
        <v>63</v>
      </c>
    </row>
    <row r="143" spans="1:4" ht="15">
      <c r="A143" s="407">
        <v>685</v>
      </c>
      <c r="B143" s="406" t="s">
        <v>738</v>
      </c>
      <c r="C143" s="406" t="s">
        <v>282</v>
      </c>
      <c r="D143" s="406" t="s">
        <v>705</v>
      </c>
    </row>
    <row r="144" spans="1:4" ht="15">
      <c r="A144" s="135">
        <v>572</v>
      </c>
      <c r="B144" s="287" t="s">
        <v>758</v>
      </c>
      <c r="C144" s="287" t="s">
        <v>944</v>
      </c>
      <c r="D144" s="287" t="s">
        <v>698</v>
      </c>
    </row>
    <row r="145" spans="1:4" ht="15">
      <c r="A145" s="135">
        <v>399</v>
      </c>
      <c r="B145" s="287" t="s">
        <v>538</v>
      </c>
      <c r="C145" s="287" t="s">
        <v>928</v>
      </c>
      <c r="D145" s="287" t="s">
        <v>668</v>
      </c>
    </row>
    <row r="146" spans="1:4" ht="15">
      <c r="A146" s="135">
        <v>427</v>
      </c>
      <c r="B146" s="369" t="s">
        <v>411</v>
      </c>
      <c r="C146" s="369" t="s">
        <v>622</v>
      </c>
      <c r="D146" s="369" t="s">
        <v>623</v>
      </c>
    </row>
    <row r="147" spans="1:4" ht="15">
      <c r="A147" s="135">
        <v>639</v>
      </c>
      <c r="B147" s="369" t="s">
        <v>671</v>
      </c>
      <c r="C147" s="369" t="s">
        <v>672</v>
      </c>
      <c r="D147" s="369" t="s">
        <v>71</v>
      </c>
    </row>
    <row r="148" spans="1:4" ht="15">
      <c r="A148" s="135">
        <v>521</v>
      </c>
      <c r="B148" s="369" t="s">
        <v>725</v>
      </c>
      <c r="C148" s="369" t="s">
        <v>726</v>
      </c>
      <c r="D148" s="369" t="s">
        <v>63</v>
      </c>
    </row>
    <row r="149" spans="1:4" ht="15">
      <c r="A149" s="395">
        <v>62</v>
      </c>
      <c r="B149" s="369" t="s">
        <v>193</v>
      </c>
      <c r="C149" s="369" t="s">
        <v>194</v>
      </c>
      <c r="D149" s="369" t="s">
        <v>75</v>
      </c>
    </row>
    <row r="150" spans="1:4" ht="15">
      <c r="A150" s="135">
        <v>252</v>
      </c>
      <c r="B150" s="369" t="s">
        <v>451</v>
      </c>
      <c r="C150" s="369" t="s">
        <v>194</v>
      </c>
      <c r="D150" s="369" t="s">
        <v>75</v>
      </c>
    </row>
    <row r="151" spans="1:4" ht="15">
      <c r="A151" s="135">
        <v>294</v>
      </c>
      <c r="B151" s="287" t="s">
        <v>124</v>
      </c>
      <c r="C151" s="287" t="s">
        <v>194</v>
      </c>
      <c r="D151" s="287" t="s">
        <v>453</v>
      </c>
    </row>
    <row r="152" spans="1:4" ht="15">
      <c r="A152" s="135">
        <v>483</v>
      </c>
      <c r="B152" s="287" t="s">
        <v>582</v>
      </c>
      <c r="C152" s="287" t="s">
        <v>194</v>
      </c>
      <c r="D152" s="287" t="s">
        <v>794</v>
      </c>
    </row>
    <row r="153" spans="1:4" ht="15">
      <c r="A153" s="395">
        <v>3</v>
      </c>
      <c r="B153" s="369" t="s">
        <v>66</v>
      </c>
      <c r="C153" s="369" t="s">
        <v>67</v>
      </c>
      <c r="D153" s="369" t="s">
        <v>68</v>
      </c>
    </row>
    <row r="154" spans="1:4" ht="15">
      <c r="A154" s="395">
        <v>97</v>
      </c>
      <c r="B154" s="487" t="s">
        <v>66</v>
      </c>
      <c r="C154" s="487" t="s">
        <v>67</v>
      </c>
      <c r="D154" s="487" t="s">
        <v>832</v>
      </c>
    </row>
    <row r="155" spans="1:4" ht="15">
      <c r="A155" s="135">
        <v>403</v>
      </c>
      <c r="B155" s="369" t="s">
        <v>157</v>
      </c>
      <c r="C155" s="369" t="s">
        <v>583</v>
      </c>
      <c r="D155" s="369" t="s">
        <v>862</v>
      </c>
    </row>
    <row r="156" spans="1:4" ht="15">
      <c r="A156" s="135">
        <v>603</v>
      </c>
      <c r="B156" s="369" t="s">
        <v>582</v>
      </c>
      <c r="C156" s="369" t="s">
        <v>583</v>
      </c>
      <c r="D156" s="369" t="s">
        <v>71</v>
      </c>
    </row>
    <row r="157" spans="1:4" ht="15">
      <c r="A157" s="135">
        <v>675</v>
      </c>
      <c r="B157" s="287" t="s">
        <v>678</v>
      </c>
      <c r="C157" s="287" t="s">
        <v>583</v>
      </c>
      <c r="D157" s="287" t="s">
        <v>71</v>
      </c>
    </row>
    <row r="158" spans="1:4" ht="15">
      <c r="A158" s="395">
        <v>27</v>
      </c>
      <c r="B158" s="369" t="s">
        <v>121</v>
      </c>
      <c r="C158" s="369" t="s">
        <v>122</v>
      </c>
      <c r="D158" s="369" t="s">
        <v>63</v>
      </c>
    </row>
    <row r="159" spans="1:4" ht="15">
      <c r="A159" s="395">
        <v>28</v>
      </c>
      <c r="B159" s="369" t="s">
        <v>123</v>
      </c>
      <c r="C159" s="369" t="s">
        <v>122</v>
      </c>
      <c r="D159" s="369" t="s">
        <v>63</v>
      </c>
    </row>
    <row r="160" spans="1:4" ht="15">
      <c r="A160" s="395">
        <v>92</v>
      </c>
      <c r="B160" s="487" t="s">
        <v>123</v>
      </c>
      <c r="C160" s="487" t="s">
        <v>122</v>
      </c>
      <c r="D160" s="487" t="s">
        <v>63</v>
      </c>
    </row>
    <row r="161" spans="1:4" ht="15">
      <c r="A161" s="135">
        <v>270</v>
      </c>
      <c r="B161" s="287" t="s">
        <v>157</v>
      </c>
      <c r="C161" s="287" t="s">
        <v>122</v>
      </c>
      <c r="D161" s="287" t="s">
        <v>63</v>
      </c>
    </row>
    <row r="162" spans="1:4" ht="15">
      <c r="A162" s="395">
        <v>13</v>
      </c>
      <c r="B162" s="369" t="s">
        <v>91</v>
      </c>
      <c r="C162" s="369" t="s">
        <v>92</v>
      </c>
      <c r="D162" s="369" t="s">
        <v>82</v>
      </c>
    </row>
    <row r="163" spans="1:4" ht="15">
      <c r="A163" s="395">
        <v>316</v>
      </c>
      <c r="B163" s="369" t="s">
        <v>303</v>
      </c>
      <c r="C163" s="369" t="s">
        <v>92</v>
      </c>
      <c r="D163" s="369" t="s">
        <v>82</v>
      </c>
    </row>
    <row r="164" spans="1:4" ht="15">
      <c r="A164" s="135">
        <v>238</v>
      </c>
      <c r="B164" s="369" t="s">
        <v>73</v>
      </c>
      <c r="C164" s="369" t="s">
        <v>435</v>
      </c>
      <c r="D164" s="369" t="s">
        <v>152</v>
      </c>
    </row>
    <row r="165" spans="1:4" ht="15">
      <c r="A165" s="135">
        <v>175</v>
      </c>
      <c r="B165" s="369" t="s">
        <v>359</v>
      </c>
      <c r="C165" s="369" t="s">
        <v>360</v>
      </c>
      <c r="D165" s="369" t="s">
        <v>208</v>
      </c>
    </row>
    <row r="166" spans="1:4" ht="15">
      <c r="A166" s="135">
        <v>613</v>
      </c>
      <c r="B166" s="287" t="s">
        <v>907</v>
      </c>
      <c r="C166" s="287" t="s">
        <v>908</v>
      </c>
      <c r="D166" s="287" t="s">
        <v>832</v>
      </c>
    </row>
    <row r="167" spans="1:4" ht="15">
      <c r="A167" s="135">
        <v>512</v>
      </c>
      <c r="B167" s="287" t="s">
        <v>714</v>
      </c>
      <c r="C167" s="287" t="s">
        <v>715</v>
      </c>
      <c r="D167" s="287" t="s">
        <v>681</v>
      </c>
    </row>
    <row r="168" spans="1:4" ht="15">
      <c r="A168" s="395">
        <v>81</v>
      </c>
      <c r="B168" s="369" t="s">
        <v>230</v>
      </c>
      <c r="C168" s="369" t="s">
        <v>231</v>
      </c>
      <c r="D168" s="487" t="s">
        <v>225</v>
      </c>
    </row>
    <row r="169" spans="1:4" ht="15">
      <c r="A169" s="135">
        <v>256</v>
      </c>
      <c r="B169" s="369" t="s">
        <v>457</v>
      </c>
      <c r="C169" s="369" t="s">
        <v>458</v>
      </c>
      <c r="D169" s="369" t="s">
        <v>208</v>
      </c>
    </row>
    <row r="170" spans="1:4" ht="15">
      <c r="A170" s="135">
        <v>239</v>
      </c>
      <c r="B170" s="369" t="s">
        <v>436</v>
      </c>
      <c r="C170" s="369" t="s">
        <v>437</v>
      </c>
      <c r="D170" s="369" t="s">
        <v>152</v>
      </c>
    </row>
    <row r="171" spans="1:4" ht="15">
      <c r="A171" s="395">
        <v>336</v>
      </c>
      <c r="B171" s="369" t="s">
        <v>518</v>
      </c>
      <c r="C171" s="369" t="s">
        <v>437</v>
      </c>
      <c r="D171" s="369" t="s">
        <v>152</v>
      </c>
    </row>
    <row r="172" spans="1:4" ht="15">
      <c r="A172" s="135">
        <v>426</v>
      </c>
      <c r="B172" s="369" t="s">
        <v>621</v>
      </c>
      <c r="C172" s="369" t="s">
        <v>437</v>
      </c>
      <c r="D172" s="369" t="s">
        <v>575</v>
      </c>
    </row>
    <row r="173" spans="1:4" ht="15">
      <c r="A173" s="135">
        <v>539</v>
      </c>
      <c r="B173" s="369" t="s">
        <v>739</v>
      </c>
      <c r="C173" s="369" t="s">
        <v>437</v>
      </c>
      <c r="D173" s="369" t="s">
        <v>705</v>
      </c>
    </row>
    <row r="174" spans="1:4" ht="15">
      <c r="A174" s="135">
        <v>540</v>
      </c>
      <c r="B174" s="369" t="s">
        <v>392</v>
      </c>
      <c r="C174" s="369" t="s">
        <v>437</v>
      </c>
      <c r="D174" s="369" t="s">
        <v>575</v>
      </c>
    </row>
    <row r="175" spans="1:4" ht="15">
      <c r="A175" s="135">
        <v>624</v>
      </c>
      <c r="B175" s="369" t="s">
        <v>691</v>
      </c>
      <c r="C175" s="369" t="s">
        <v>437</v>
      </c>
      <c r="D175" s="369" t="s">
        <v>88</v>
      </c>
    </row>
    <row r="176" spans="1:4" ht="15">
      <c r="A176" s="135">
        <v>168</v>
      </c>
      <c r="B176" s="369" t="s">
        <v>320</v>
      </c>
      <c r="C176" s="369" t="s">
        <v>352</v>
      </c>
      <c r="D176" s="369" t="s">
        <v>88</v>
      </c>
    </row>
    <row r="177" spans="1:4" ht="15">
      <c r="A177" s="135">
        <v>222</v>
      </c>
      <c r="B177" s="287" t="s">
        <v>420</v>
      </c>
      <c r="C177" s="287" t="s">
        <v>352</v>
      </c>
      <c r="D177" s="287" t="s">
        <v>71</v>
      </c>
    </row>
    <row r="178" spans="1:4" ht="15">
      <c r="A178" s="135">
        <v>631</v>
      </c>
      <c r="B178" s="369" t="s">
        <v>693</v>
      </c>
      <c r="C178" s="369" t="s">
        <v>352</v>
      </c>
      <c r="D178" s="369" t="s">
        <v>88</v>
      </c>
    </row>
    <row r="179" spans="1:4" ht="15">
      <c r="A179" s="135">
        <v>147</v>
      </c>
      <c r="B179" s="486" t="s">
        <v>325</v>
      </c>
      <c r="C179" s="486" t="s">
        <v>326</v>
      </c>
      <c r="D179" s="486" t="s">
        <v>161</v>
      </c>
    </row>
    <row r="180" spans="1:4" ht="15">
      <c r="A180" s="395">
        <v>549</v>
      </c>
      <c r="B180" s="369" t="s">
        <v>573</v>
      </c>
      <c r="C180" s="369" t="s">
        <v>326</v>
      </c>
      <c r="D180" s="369" t="s">
        <v>698</v>
      </c>
    </row>
    <row r="181" spans="1:4" ht="15">
      <c r="A181" s="395">
        <v>52</v>
      </c>
      <c r="B181" s="369" t="s">
        <v>173</v>
      </c>
      <c r="C181" s="369" t="s">
        <v>174</v>
      </c>
      <c r="D181" s="369" t="s">
        <v>161</v>
      </c>
    </row>
    <row r="182" spans="1:4" ht="15">
      <c r="A182" s="395">
        <v>317</v>
      </c>
      <c r="B182" s="369" t="s">
        <v>495</v>
      </c>
      <c r="C182" s="369" t="s">
        <v>174</v>
      </c>
      <c r="D182" s="369" t="s">
        <v>71</v>
      </c>
    </row>
    <row r="183" spans="1:4" ht="15">
      <c r="A183" s="135">
        <v>544</v>
      </c>
      <c r="B183" s="369" t="s">
        <v>740</v>
      </c>
      <c r="C183" s="369" t="s">
        <v>741</v>
      </c>
      <c r="D183" s="369" t="s">
        <v>88</v>
      </c>
    </row>
    <row r="184" spans="1:4" ht="15">
      <c r="A184" s="135">
        <v>118</v>
      </c>
      <c r="B184" s="369" t="s">
        <v>279</v>
      </c>
      <c r="C184" s="369" t="s">
        <v>280</v>
      </c>
      <c r="D184" s="369" t="s">
        <v>71</v>
      </c>
    </row>
    <row r="185" spans="1:4" ht="15">
      <c r="A185" s="135">
        <v>615</v>
      </c>
      <c r="B185" s="369" t="s">
        <v>266</v>
      </c>
      <c r="C185" s="369" t="s">
        <v>280</v>
      </c>
      <c r="D185" s="369" t="s">
        <v>71</v>
      </c>
    </row>
    <row r="186" spans="1:4" ht="15">
      <c r="A186" s="395">
        <v>19</v>
      </c>
      <c r="B186" s="369" t="s">
        <v>105</v>
      </c>
      <c r="C186" s="369" t="s">
        <v>106</v>
      </c>
      <c r="D186" s="369" t="s">
        <v>104</v>
      </c>
    </row>
    <row r="187" spans="1:4" ht="15">
      <c r="A187" s="395">
        <v>320</v>
      </c>
      <c r="B187" s="369" t="s">
        <v>499</v>
      </c>
      <c r="C187" s="369" t="s">
        <v>106</v>
      </c>
      <c r="D187" s="369" t="s">
        <v>104</v>
      </c>
    </row>
    <row r="188" spans="1:4" ht="15">
      <c r="A188" s="395">
        <v>321</v>
      </c>
      <c r="B188" s="369" t="s">
        <v>500</v>
      </c>
      <c r="C188" s="369" t="s">
        <v>106</v>
      </c>
      <c r="D188" s="369" t="s">
        <v>104</v>
      </c>
    </row>
    <row r="189" spans="1:4" ht="15">
      <c r="A189" s="135">
        <v>212</v>
      </c>
      <c r="B189" s="287" t="s">
        <v>407</v>
      </c>
      <c r="C189" s="287" t="s">
        <v>408</v>
      </c>
      <c r="D189" s="369" t="s">
        <v>63</v>
      </c>
    </row>
    <row r="190" spans="1:4" ht="15">
      <c r="A190" s="135">
        <v>604</v>
      </c>
      <c r="B190" s="287" t="s">
        <v>355</v>
      </c>
      <c r="C190" s="287" t="s">
        <v>408</v>
      </c>
      <c r="D190" s="369" t="s">
        <v>63</v>
      </c>
    </row>
    <row r="191" spans="1:4" ht="15">
      <c r="A191" s="135">
        <v>164</v>
      </c>
      <c r="B191" s="287" t="s">
        <v>252</v>
      </c>
      <c r="C191" s="287" t="s">
        <v>347</v>
      </c>
      <c r="D191" s="287" t="s">
        <v>82</v>
      </c>
    </row>
    <row r="192" spans="1:4" ht="15">
      <c r="A192" s="135">
        <v>245</v>
      </c>
      <c r="B192" s="287" t="s">
        <v>443</v>
      </c>
      <c r="C192" s="287" t="s">
        <v>347</v>
      </c>
      <c r="D192" s="287" t="s">
        <v>202</v>
      </c>
    </row>
    <row r="193" spans="1:4" ht="15">
      <c r="A193" s="395">
        <v>352</v>
      </c>
      <c r="B193" s="369" t="s">
        <v>538</v>
      </c>
      <c r="C193" s="369" t="s">
        <v>539</v>
      </c>
      <c r="D193" s="369" t="s">
        <v>453</v>
      </c>
    </row>
    <row r="194" spans="1:4" ht="15">
      <c r="A194" s="135">
        <v>116</v>
      </c>
      <c r="B194" s="369" t="s">
        <v>276</v>
      </c>
      <c r="C194" s="369" t="s">
        <v>277</v>
      </c>
      <c r="D194" s="369" t="s">
        <v>109</v>
      </c>
    </row>
    <row r="195" spans="1:4" ht="15">
      <c r="A195" s="135">
        <v>444</v>
      </c>
      <c r="B195" s="287" t="s">
        <v>444</v>
      </c>
      <c r="C195" s="287" t="s">
        <v>658</v>
      </c>
      <c r="D195" s="287" t="s">
        <v>925</v>
      </c>
    </row>
    <row r="196" spans="1:4" ht="15">
      <c r="A196" s="135">
        <v>526</v>
      </c>
      <c r="B196" s="31" t="s">
        <v>657</v>
      </c>
      <c r="C196" s="31" t="s">
        <v>658</v>
      </c>
      <c r="D196" s="31" t="s">
        <v>659</v>
      </c>
    </row>
    <row r="197" spans="1:4" ht="15">
      <c r="A197" s="135">
        <v>551</v>
      </c>
      <c r="B197" s="287" t="s">
        <v>61</v>
      </c>
      <c r="C197" s="287" t="s">
        <v>764</v>
      </c>
      <c r="D197" s="287" t="s">
        <v>453</v>
      </c>
    </row>
    <row r="198" spans="1:4" ht="15">
      <c r="A198" s="135">
        <v>664</v>
      </c>
      <c r="B198" s="372" t="s">
        <v>885</v>
      </c>
      <c r="C198" s="372" t="s">
        <v>886</v>
      </c>
      <c r="D198" s="372" t="s">
        <v>887</v>
      </c>
    </row>
    <row r="199" spans="1:4" ht="15">
      <c r="A199" s="395">
        <v>72</v>
      </c>
      <c r="B199" s="369" t="s">
        <v>215</v>
      </c>
      <c r="C199" s="369" t="s">
        <v>216</v>
      </c>
      <c r="D199" s="369" t="s">
        <v>208</v>
      </c>
    </row>
    <row r="200" spans="1:4" ht="15">
      <c r="A200" s="395">
        <v>83</v>
      </c>
      <c r="B200" s="369" t="s">
        <v>235</v>
      </c>
      <c r="C200" s="369" t="s">
        <v>216</v>
      </c>
      <c r="D200" s="369" t="s">
        <v>234</v>
      </c>
    </row>
    <row r="201" spans="1:4" ht="15">
      <c r="A201" s="395">
        <v>380</v>
      </c>
      <c r="B201" s="287" t="s">
        <v>538</v>
      </c>
      <c r="C201" s="287" t="s">
        <v>216</v>
      </c>
      <c r="D201" s="287" t="s">
        <v>778</v>
      </c>
    </row>
    <row r="202" spans="1:4" ht="15">
      <c r="A202" s="561">
        <v>381</v>
      </c>
      <c r="B202" s="287" t="s">
        <v>314</v>
      </c>
      <c r="C202" s="287" t="s">
        <v>216</v>
      </c>
      <c r="D202" s="287" t="s">
        <v>778</v>
      </c>
    </row>
    <row r="203" spans="1:4" ht="15">
      <c r="A203" s="135">
        <v>141</v>
      </c>
      <c r="B203" s="369" t="s">
        <v>318</v>
      </c>
      <c r="C203" s="369" t="s">
        <v>319</v>
      </c>
      <c r="D203" s="369" t="s">
        <v>152</v>
      </c>
    </row>
    <row r="204" spans="1:4" ht="15">
      <c r="A204" s="395">
        <v>326</v>
      </c>
      <c r="B204" s="369" t="s">
        <v>238</v>
      </c>
      <c r="C204" s="369" t="s">
        <v>506</v>
      </c>
      <c r="D204" s="369" t="s">
        <v>109</v>
      </c>
    </row>
    <row r="205" spans="1:4" ht="15">
      <c r="A205" s="135">
        <v>629</v>
      </c>
      <c r="B205" s="369" t="s">
        <v>238</v>
      </c>
      <c r="C205" s="369" t="s">
        <v>588</v>
      </c>
      <c r="D205" s="369" t="s">
        <v>453</v>
      </c>
    </row>
    <row r="206" spans="1:4" ht="15">
      <c r="A206" s="135">
        <v>633</v>
      </c>
      <c r="B206" s="369" t="s">
        <v>317</v>
      </c>
      <c r="C206" s="369" t="s">
        <v>588</v>
      </c>
      <c r="D206" s="369" t="s">
        <v>453</v>
      </c>
    </row>
    <row r="207" spans="1:4" ht="15">
      <c r="A207" s="395">
        <v>67</v>
      </c>
      <c r="B207" s="487" t="s">
        <v>203</v>
      </c>
      <c r="C207" s="487" t="s">
        <v>204</v>
      </c>
      <c r="D207" s="487" t="s">
        <v>205</v>
      </c>
    </row>
    <row r="208" spans="1:4" ht="15">
      <c r="A208" s="135">
        <v>385</v>
      </c>
      <c r="B208" s="287" t="s">
        <v>495</v>
      </c>
      <c r="C208" s="287" t="s">
        <v>204</v>
      </c>
      <c r="D208" s="287" t="s">
        <v>205</v>
      </c>
    </row>
    <row r="209" spans="1:4" ht="15">
      <c r="A209" s="135">
        <v>191</v>
      </c>
      <c r="B209" s="369" t="s">
        <v>367</v>
      </c>
      <c r="C209" s="369" t="s">
        <v>381</v>
      </c>
      <c r="D209" s="369" t="s">
        <v>234</v>
      </c>
    </row>
    <row r="210" spans="1:4" ht="15">
      <c r="A210" s="395">
        <v>94</v>
      </c>
      <c r="B210" s="487" t="s">
        <v>747</v>
      </c>
      <c r="C210" s="487" t="s">
        <v>770</v>
      </c>
      <c r="D210" s="487" t="s">
        <v>771</v>
      </c>
    </row>
    <row r="211" spans="1:4" ht="15">
      <c r="A211" s="395">
        <v>373</v>
      </c>
      <c r="B211" s="287" t="s">
        <v>246</v>
      </c>
      <c r="C211" s="287" t="s">
        <v>770</v>
      </c>
      <c r="D211" s="287" t="s">
        <v>771</v>
      </c>
    </row>
    <row r="212" spans="1:4" ht="15">
      <c r="A212" s="135">
        <v>476</v>
      </c>
      <c r="B212" s="287" t="s">
        <v>798</v>
      </c>
      <c r="C212" s="287" t="s">
        <v>770</v>
      </c>
      <c r="D212" s="287" t="s">
        <v>771</v>
      </c>
    </row>
    <row r="213" spans="1:4" ht="15">
      <c r="A213" s="135">
        <v>394</v>
      </c>
      <c r="B213" s="287" t="s">
        <v>716</v>
      </c>
      <c r="C213" s="287" t="s">
        <v>982</v>
      </c>
      <c r="D213" s="287" t="s">
        <v>698</v>
      </c>
    </row>
    <row r="214" spans="1:4" ht="15">
      <c r="A214" s="135">
        <v>409</v>
      </c>
      <c r="B214" s="369" t="s">
        <v>598</v>
      </c>
      <c r="C214" s="369" t="s">
        <v>599</v>
      </c>
      <c r="D214" s="369" t="s">
        <v>862</v>
      </c>
    </row>
    <row r="215" spans="1:4" ht="15">
      <c r="A215" s="135">
        <v>145</v>
      </c>
      <c r="B215" s="369" t="s">
        <v>300</v>
      </c>
      <c r="C215" s="369" t="s">
        <v>324</v>
      </c>
      <c r="D215" s="369" t="s">
        <v>152</v>
      </c>
    </row>
    <row r="216" spans="1:4" ht="15">
      <c r="A216" s="135">
        <v>219</v>
      </c>
      <c r="B216" s="369" t="s">
        <v>418</v>
      </c>
      <c r="C216" s="369" t="s">
        <v>324</v>
      </c>
      <c r="D216" s="369" t="s">
        <v>265</v>
      </c>
    </row>
    <row r="217" spans="1:4" ht="15">
      <c r="A217" s="135">
        <v>236</v>
      </c>
      <c r="B217" s="369" t="s">
        <v>432</v>
      </c>
      <c r="C217" s="369" t="s">
        <v>324</v>
      </c>
      <c r="D217" s="369" t="s">
        <v>152</v>
      </c>
    </row>
    <row r="218" spans="1:4" ht="15">
      <c r="A218" s="395">
        <v>37</v>
      </c>
      <c r="B218" s="369" t="s">
        <v>142</v>
      </c>
      <c r="C218" s="369" t="s">
        <v>143</v>
      </c>
      <c r="D218" s="369" t="s">
        <v>137</v>
      </c>
    </row>
    <row r="219" spans="1:4" ht="15">
      <c r="A219" s="395">
        <v>338</v>
      </c>
      <c r="B219" s="369" t="s">
        <v>520</v>
      </c>
      <c r="C219" s="369" t="s">
        <v>143</v>
      </c>
      <c r="D219" s="369" t="s">
        <v>152</v>
      </c>
    </row>
    <row r="220" spans="1:4" ht="15">
      <c r="A220" s="395">
        <v>431</v>
      </c>
      <c r="B220" s="487" t="s">
        <v>829</v>
      </c>
      <c r="C220" s="487" t="s">
        <v>830</v>
      </c>
      <c r="D220" s="487" t="s">
        <v>794</v>
      </c>
    </row>
    <row r="221" spans="1:4" ht="15">
      <c r="A221" s="135">
        <v>121</v>
      </c>
      <c r="B221" s="369" t="s">
        <v>285</v>
      </c>
      <c r="C221" s="369" t="s">
        <v>286</v>
      </c>
      <c r="D221" s="369" t="s">
        <v>63</v>
      </c>
    </row>
    <row r="222" spans="1:4" ht="15">
      <c r="A222" s="135">
        <v>253</v>
      </c>
      <c r="B222" s="369" t="s">
        <v>452</v>
      </c>
      <c r="C222" s="369" t="s">
        <v>286</v>
      </c>
      <c r="D222" s="369" t="s">
        <v>453</v>
      </c>
    </row>
    <row r="223" spans="1:4" ht="15">
      <c r="A223" s="395">
        <v>369</v>
      </c>
      <c r="B223" s="369" t="s">
        <v>238</v>
      </c>
      <c r="C223" s="369" t="s">
        <v>558</v>
      </c>
      <c r="D223" s="369" t="s">
        <v>557</v>
      </c>
    </row>
    <row r="224" spans="1:4" ht="15">
      <c r="A224" s="389">
        <v>441</v>
      </c>
      <c r="B224" s="372" t="s">
        <v>806</v>
      </c>
      <c r="C224" s="372" t="s">
        <v>959</v>
      </c>
      <c r="D224" s="372" t="s">
        <v>580</v>
      </c>
    </row>
    <row r="225" spans="1:4" ht="15">
      <c r="A225" s="135">
        <v>515</v>
      </c>
      <c r="B225" s="287" t="s">
        <v>718</v>
      </c>
      <c r="C225" s="287" t="s">
        <v>719</v>
      </c>
      <c r="D225" s="287" t="s">
        <v>681</v>
      </c>
    </row>
    <row r="226" spans="1:4" ht="15">
      <c r="A226" s="395">
        <v>301</v>
      </c>
      <c r="B226" s="287" t="s">
        <v>473</v>
      </c>
      <c r="C226" s="287" t="s">
        <v>474</v>
      </c>
      <c r="D226" s="287" t="s">
        <v>71</v>
      </c>
    </row>
    <row r="227" spans="1:4" ht="15">
      <c r="A227" s="395">
        <v>96</v>
      </c>
      <c r="B227" s="487" t="s">
        <v>822</v>
      </c>
      <c r="C227" s="487" t="s">
        <v>823</v>
      </c>
      <c r="D227" s="487" t="s">
        <v>824</v>
      </c>
    </row>
    <row r="228" spans="1:4" ht="15">
      <c r="A228" s="135">
        <v>184</v>
      </c>
      <c r="B228" s="287" t="s">
        <v>262</v>
      </c>
      <c r="C228" s="287" t="s">
        <v>372</v>
      </c>
      <c r="D228" s="287" t="s">
        <v>225</v>
      </c>
    </row>
    <row r="229" spans="1:4" ht="15">
      <c r="A229" s="395">
        <v>355</v>
      </c>
      <c r="B229" s="369" t="s">
        <v>541</v>
      </c>
      <c r="C229" s="369" t="s">
        <v>542</v>
      </c>
      <c r="D229" s="369" t="s">
        <v>208</v>
      </c>
    </row>
    <row r="230" spans="1:4" ht="15">
      <c r="A230" s="135">
        <v>479</v>
      </c>
      <c r="B230" s="287" t="s">
        <v>290</v>
      </c>
      <c r="C230" s="287" t="s">
        <v>814</v>
      </c>
      <c r="D230" s="287" t="s">
        <v>794</v>
      </c>
    </row>
    <row r="231" spans="1:4" ht="15">
      <c r="A231" s="135">
        <v>407</v>
      </c>
      <c r="B231" s="369" t="s">
        <v>595</v>
      </c>
      <c r="C231" s="369" t="s">
        <v>596</v>
      </c>
      <c r="D231" s="369" t="s">
        <v>104</v>
      </c>
    </row>
    <row r="232" spans="1:4" ht="15">
      <c r="A232" s="135">
        <v>465</v>
      </c>
      <c r="B232" s="369" t="s">
        <v>287</v>
      </c>
      <c r="C232" s="369" t="s">
        <v>638</v>
      </c>
      <c r="D232" s="369" t="s">
        <v>453</v>
      </c>
    </row>
    <row r="233" spans="1:4" ht="15">
      <c r="A233" s="135">
        <v>237</v>
      </c>
      <c r="B233" s="369" t="s">
        <v>433</v>
      </c>
      <c r="C233" s="369" t="s">
        <v>434</v>
      </c>
      <c r="D233" s="369" t="s">
        <v>152</v>
      </c>
    </row>
    <row r="234" spans="1:4" ht="15">
      <c r="A234" s="135">
        <v>387</v>
      </c>
      <c r="B234" s="287" t="s">
        <v>956</v>
      </c>
      <c r="C234" s="287" t="s">
        <v>957</v>
      </c>
      <c r="D234" s="287" t="s">
        <v>958</v>
      </c>
    </row>
    <row r="235" spans="1:4" ht="15">
      <c r="A235" s="135">
        <v>609</v>
      </c>
      <c r="B235" s="369" t="s">
        <v>676</v>
      </c>
      <c r="C235" s="369" t="s">
        <v>677</v>
      </c>
      <c r="D235" s="369" t="s">
        <v>88</v>
      </c>
    </row>
    <row r="236" spans="1:4" ht="15">
      <c r="A236" s="541">
        <v>573</v>
      </c>
      <c r="B236" s="543" t="s">
        <v>971</v>
      </c>
      <c r="C236" s="386" t="s">
        <v>972</v>
      </c>
      <c r="D236" s="386" t="s">
        <v>225</v>
      </c>
    </row>
    <row r="237" spans="1:4" ht="15">
      <c r="A237" s="135">
        <v>621</v>
      </c>
      <c r="B237" s="369" t="s">
        <v>351</v>
      </c>
      <c r="C237" s="369" t="s">
        <v>667</v>
      </c>
      <c r="D237" s="369" t="s">
        <v>668</v>
      </c>
    </row>
    <row r="238" spans="1:4" ht="15">
      <c r="A238" s="135">
        <v>472</v>
      </c>
      <c r="B238" s="369" t="s">
        <v>646</v>
      </c>
      <c r="C238" s="369" t="s">
        <v>647</v>
      </c>
      <c r="D238" s="369" t="s">
        <v>862</v>
      </c>
    </row>
    <row r="239" spans="1:4" ht="15">
      <c r="A239" s="135">
        <v>182</v>
      </c>
      <c r="B239" s="287" t="s">
        <v>320</v>
      </c>
      <c r="C239" s="287" t="s">
        <v>369</v>
      </c>
      <c r="D239" s="287" t="s">
        <v>63</v>
      </c>
    </row>
    <row r="240" spans="1:4" ht="15">
      <c r="A240" s="395">
        <v>372</v>
      </c>
      <c r="B240" s="287" t="s">
        <v>290</v>
      </c>
      <c r="C240" s="287" t="s">
        <v>768</v>
      </c>
      <c r="D240" s="287" t="s">
        <v>769</v>
      </c>
    </row>
    <row r="241" spans="1:4" ht="15">
      <c r="A241" s="135">
        <v>605</v>
      </c>
      <c r="B241" s="369" t="s">
        <v>660</v>
      </c>
      <c r="C241" s="369" t="s">
        <v>661</v>
      </c>
      <c r="D241" s="369" t="s">
        <v>71</v>
      </c>
    </row>
    <row r="242" spans="1:4" ht="15">
      <c r="A242" s="395">
        <v>64</v>
      </c>
      <c r="B242" s="369" t="s">
        <v>140</v>
      </c>
      <c r="C242" s="369" t="s">
        <v>197</v>
      </c>
      <c r="D242" s="369" t="s">
        <v>95</v>
      </c>
    </row>
    <row r="243" spans="1:4" ht="15">
      <c r="A243" s="135">
        <v>140</v>
      </c>
      <c r="B243" s="369" t="s">
        <v>317</v>
      </c>
      <c r="C243" s="369" t="s">
        <v>197</v>
      </c>
      <c r="D243" s="369" t="s">
        <v>137</v>
      </c>
    </row>
    <row r="244" spans="1:4" ht="15">
      <c r="A244" s="135">
        <v>169</v>
      </c>
      <c r="B244" s="369" t="s">
        <v>317</v>
      </c>
      <c r="C244" s="369" t="s">
        <v>197</v>
      </c>
      <c r="D244" s="369" t="s">
        <v>95</v>
      </c>
    </row>
    <row r="245" spans="1:4" ht="15">
      <c r="A245" s="135">
        <v>439</v>
      </c>
      <c r="B245" s="287" t="s">
        <v>960</v>
      </c>
      <c r="C245" s="287" t="s">
        <v>197</v>
      </c>
      <c r="D245" s="287" t="s">
        <v>95</v>
      </c>
    </row>
    <row r="246" spans="1:4" ht="15">
      <c r="A246" s="135">
        <v>634</v>
      </c>
      <c r="B246" s="369" t="s">
        <v>669</v>
      </c>
      <c r="C246" s="369" t="s">
        <v>670</v>
      </c>
      <c r="D246" s="369" t="s">
        <v>575</v>
      </c>
    </row>
    <row r="247" spans="1:4" ht="15">
      <c r="A247" s="135">
        <v>264</v>
      </c>
      <c r="B247" s="287" t="s">
        <v>102</v>
      </c>
      <c r="C247" s="287" t="s">
        <v>468</v>
      </c>
      <c r="D247" s="287" t="s">
        <v>225</v>
      </c>
    </row>
    <row r="248" spans="1:4" ht="15">
      <c r="A248" s="395">
        <v>59</v>
      </c>
      <c r="B248" s="369" t="s">
        <v>189</v>
      </c>
      <c r="C248" s="369" t="s">
        <v>190</v>
      </c>
      <c r="D248" s="369" t="s">
        <v>188</v>
      </c>
    </row>
    <row r="249" spans="1:4" ht="15">
      <c r="A249" s="395">
        <v>346</v>
      </c>
      <c r="B249" s="369" t="s">
        <v>531</v>
      </c>
      <c r="C249" s="369" t="s">
        <v>190</v>
      </c>
      <c r="D249" s="369" t="s">
        <v>188</v>
      </c>
    </row>
    <row r="250" spans="1:4" ht="15">
      <c r="A250" s="212">
        <v>442</v>
      </c>
      <c r="B250" s="372" t="s">
        <v>276</v>
      </c>
      <c r="C250" s="372" t="s">
        <v>942</v>
      </c>
      <c r="D250" s="372" t="s">
        <v>943</v>
      </c>
    </row>
    <row r="251" spans="1:4" ht="15">
      <c r="A251" s="405">
        <v>384</v>
      </c>
      <c r="B251" s="494" t="s">
        <v>901</v>
      </c>
      <c r="C251" s="494" t="s">
        <v>902</v>
      </c>
      <c r="D251" s="494" t="s">
        <v>71</v>
      </c>
    </row>
    <row r="252" spans="1:4" ht="15">
      <c r="A252" s="135">
        <v>274</v>
      </c>
      <c r="B252" s="287" t="s">
        <v>789</v>
      </c>
      <c r="C252" s="287" t="s">
        <v>790</v>
      </c>
      <c r="D252" s="287" t="s">
        <v>791</v>
      </c>
    </row>
    <row r="253" spans="1:4" ht="15">
      <c r="A253" s="135">
        <v>111</v>
      </c>
      <c r="B253" s="369" t="s">
        <v>266</v>
      </c>
      <c r="C253" s="369" t="s">
        <v>267</v>
      </c>
      <c r="D253" s="369" t="s">
        <v>104</v>
      </c>
    </row>
    <row r="254" spans="1:4" ht="15">
      <c r="A254" s="135">
        <v>217</v>
      </c>
      <c r="B254" s="369" t="s">
        <v>415</v>
      </c>
      <c r="C254" s="369" t="s">
        <v>416</v>
      </c>
      <c r="D254" s="287" t="s">
        <v>79</v>
      </c>
    </row>
    <row r="255" spans="1:4" ht="15">
      <c r="A255" s="395">
        <v>8</v>
      </c>
      <c r="B255" s="369" t="s">
        <v>77</v>
      </c>
      <c r="C255" s="369" t="s">
        <v>78</v>
      </c>
      <c r="D255" s="369" t="s">
        <v>79</v>
      </c>
    </row>
    <row r="256" spans="1:4" ht="15">
      <c r="A256" s="135">
        <v>214</v>
      </c>
      <c r="B256" s="369" t="s">
        <v>411</v>
      </c>
      <c r="C256" s="369" t="s">
        <v>78</v>
      </c>
      <c r="D256" s="369" t="s">
        <v>79</v>
      </c>
    </row>
    <row r="257" spans="1:4" ht="15">
      <c r="A257" s="395">
        <v>1</v>
      </c>
      <c r="B257" s="487" t="s">
        <v>61</v>
      </c>
      <c r="C257" s="487" t="s">
        <v>62</v>
      </c>
      <c r="D257" s="369" t="s">
        <v>63</v>
      </c>
    </row>
    <row r="258" spans="1:4" ht="15">
      <c r="A258" s="135">
        <v>104</v>
      </c>
      <c r="B258" s="287" t="s">
        <v>252</v>
      </c>
      <c r="C258" s="287" t="s">
        <v>62</v>
      </c>
      <c r="D258" s="369" t="s">
        <v>63</v>
      </c>
    </row>
    <row r="259" spans="1:4" ht="15">
      <c r="A259" s="135">
        <v>231</v>
      </c>
      <c r="B259" s="287" t="s">
        <v>429</v>
      </c>
      <c r="C259" s="287" t="s">
        <v>62</v>
      </c>
      <c r="D259" s="369" t="s">
        <v>79</v>
      </c>
    </row>
    <row r="260" spans="1:4" ht="15">
      <c r="A260" s="395">
        <v>287</v>
      </c>
      <c r="B260" s="487" t="s">
        <v>140</v>
      </c>
      <c r="C260" s="487" t="s">
        <v>62</v>
      </c>
      <c r="D260" s="369" t="s">
        <v>161</v>
      </c>
    </row>
    <row r="261" spans="1:4" ht="15">
      <c r="A261" s="135">
        <v>502</v>
      </c>
      <c r="B261" s="287" t="s">
        <v>702</v>
      </c>
      <c r="C261" s="287" t="s">
        <v>62</v>
      </c>
      <c r="D261" s="369" t="s">
        <v>63</v>
      </c>
    </row>
    <row r="262" spans="1:4" ht="15">
      <c r="A262" s="395">
        <v>612</v>
      </c>
      <c r="B262" s="369" t="s">
        <v>679</v>
      </c>
      <c r="C262" s="369" t="s">
        <v>680</v>
      </c>
      <c r="D262" s="487" t="s">
        <v>681</v>
      </c>
    </row>
    <row r="263" spans="1:4" ht="15">
      <c r="A263" s="395">
        <v>73</v>
      </c>
      <c r="B263" s="369" t="s">
        <v>217</v>
      </c>
      <c r="C263" s="369" t="s">
        <v>218</v>
      </c>
      <c r="D263" s="369" t="s">
        <v>208</v>
      </c>
    </row>
    <row r="264" spans="1:4" ht="15">
      <c r="A264" s="135">
        <v>556</v>
      </c>
      <c r="B264" s="287" t="s">
        <v>766</v>
      </c>
      <c r="C264" s="287" t="s">
        <v>218</v>
      </c>
      <c r="D264" s="287" t="s">
        <v>767</v>
      </c>
    </row>
    <row r="265" spans="1:4" ht="15">
      <c r="A265" s="395">
        <v>74</v>
      </c>
      <c r="B265" s="369" t="s">
        <v>215</v>
      </c>
      <c r="C265" s="369" t="s">
        <v>219</v>
      </c>
      <c r="D265" s="369" t="s">
        <v>208</v>
      </c>
    </row>
    <row r="266" spans="1:4" ht="15">
      <c r="A266" s="395">
        <v>75</v>
      </c>
      <c r="B266" s="369" t="s">
        <v>73</v>
      </c>
      <c r="C266" s="369" t="s">
        <v>219</v>
      </c>
      <c r="D266" s="369" t="s">
        <v>208</v>
      </c>
    </row>
    <row r="267" spans="1:4" ht="15">
      <c r="A267" s="395">
        <v>76</v>
      </c>
      <c r="B267" s="369" t="s">
        <v>220</v>
      </c>
      <c r="C267" s="369" t="s">
        <v>219</v>
      </c>
      <c r="D267" s="369" t="s">
        <v>208</v>
      </c>
    </row>
    <row r="268" spans="1:4" ht="15">
      <c r="A268" s="395">
        <v>343</v>
      </c>
      <c r="B268" s="369" t="s">
        <v>520</v>
      </c>
      <c r="C268" s="369" t="s">
        <v>527</v>
      </c>
      <c r="D268" s="369" t="s">
        <v>161</v>
      </c>
    </row>
    <row r="269" spans="1:4" ht="15">
      <c r="A269" s="135">
        <v>105</v>
      </c>
      <c r="B269" s="287" t="s">
        <v>253</v>
      </c>
      <c r="C269" s="287" t="s">
        <v>254</v>
      </c>
      <c r="D269" s="287" t="s">
        <v>82</v>
      </c>
    </row>
    <row r="270" spans="1:4" ht="15">
      <c r="A270" s="135">
        <v>205</v>
      </c>
      <c r="B270" s="287" t="s">
        <v>396</v>
      </c>
      <c r="C270" s="287" t="s">
        <v>254</v>
      </c>
      <c r="D270" s="287" t="s">
        <v>82</v>
      </c>
    </row>
    <row r="271" spans="1:4" ht="15">
      <c r="A271" s="135">
        <v>195</v>
      </c>
      <c r="B271" s="369" t="s">
        <v>386</v>
      </c>
      <c r="C271" s="369" t="s">
        <v>387</v>
      </c>
      <c r="D271" s="369" t="s">
        <v>82</v>
      </c>
    </row>
    <row r="272" spans="1:4" ht="15">
      <c r="A272" s="395">
        <v>366</v>
      </c>
      <c r="B272" s="369" t="s">
        <v>409</v>
      </c>
      <c r="C272" s="369" t="s">
        <v>387</v>
      </c>
      <c r="D272" s="369" t="s">
        <v>82</v>
      </c>
    </row>
    <row r="273" spans="1:4" ht="15">
      <c r="A273" s="395">
        <v>47</v>
      </c>
      <c r="B273" s="369" t="s">
        <v>164</v>
      </c>
      <c r="C273" s="369" t="s">
        <v>165</v>
      </c>
      <c r="D273" s="369" t="s">
        <v>161</v>
      </c>
    </row>
    <row r="274" spans="1:4" ht="15">
      <c r="A274" s="135">
        <v>152</v>
      </c>
      <c r="B274" s="369" t="s">
        <v>332</v>
      </c>
      <c r="C274" s="369" t="s">
        <v>165</v>
      </c>
      <c r="D274" s="369" t="s">
        <v>161</v>
      </c>
    </row>
    <row r="275" spans="1:4" ht="15">
      <c r="A275" s="135">
        <v>113</v>
      </c>
      <c r="B275" s="369" t="s">
        <v>270</v>
      </c>
      <c r="C275" s="369" t="s">
        <v>271</v>
      </c>
      <c r="D275" s="369" t="s">
        <v>104</v>
      </c>
    </row>
    <row r="276" spans="1:4" ht="15">
      <c r="A276" s="135">
        <v>226</v>
      </c>
      <c r="B276" s="369" t="s">
        <v>73</v>
      </c>
      <c r="C276" s="369" t="s">
        <v>424</v>
      </c>
      <c r="D276" s="369" t="s">
        <v>104</v>
      </c>
    </row>
    <row r="277" spans="1:4" ht="15">
      <c r="A277" s="395">
        <v>56</v>
      </c>
      <c r="B277" s="369" t="s">
        <v>83</v>
      </c>
      <c r="C277" s="369" t="s">
        <v>182</v>
      </c>
      <c r="D277" s="369" t="s">
        <v>82</v>
      </c>
    </row>
    <row r="278" spans="1:4" ht="15">
      <c r="A278" s="395">
        <v>18</v>
      </c>
      <c r="B278" s="369" t="s">
        <v>102</v>
      </c>
      <c r="C278" s="369" t="s">
        <v>103</v>
      </c>
      <c r="D278" s="369" t="s">
        <v>104</v>
      </c>
    </row>
    <row r="279" spans="1:4" ht="15">
      <c r="A279" s="135">
        <v>224</v>
      </c>
      <c r="B279" s="369" t="s">
        <v>422</v>
      </c>
      <c r="C279" s="369" t="s">
        <v>103</v>
      </c>
      <c r="D279" s="369" t="s">
        <v>104</v>
      </c>
    </row>
    <row r="280" spans="1:4" ht="15">
      <c r="A280" s="395">
        <v>87</v>
      </c>
      <c r="B280" s="369" t="s">
        <v>226</v>
      </c>
      <c r="C280" s="369" t="s">
        <v>241</v>
      </c>
      <c r="D280" s="369" t="s">
        <v>95</v>
      </c>
    </row>
    <row r="281" spans="1:4" ht="15">
      <c r="A281" s="395">
        <v>85</v>
      </c>
      <c r="B281" s="369" t="s">
        <v>124</v>
      </c>
      <c r="C281" s="369" t="s">
        <v>238</v>
      </c>
      <c r="D281" s="369" t="s">
        <v>234</v>
      </c>
    </row>
    <row r="282" spans="1:4" ht="15">
      <c r="A282" s="395">
        <v>250</v>
      </c>
      <c r="B282" s="369" t="s">
        <v>450</v>
      </c>
      <c r="C282" s="369" t="s">
        <v>238</v>
      </c>
      <c r="D282" s="369" t="s">
        <v>188</v>
      </c>
    </row>
    <row r="283" spans="1:4" ht="15">
      <c r="A283" s="395">
        <v>341</v>
      </c>
      <c r="B283" s="369" t="s">
        <v>315</v>
      </c>
      <c r="C283" s="369" t="s">
        <v>524</v>
      </c>
      <c r="D283" s="369" t="s">
        <v>152</v>
      </c>
    </row>
    <row r="284" spans="1:4" ht="15">
      <c r="A284" s="395">
        <v>356</v>
      </c>
      <c r="B284" s="369" t="s">
        <v>255</v>
      </c>
      <c r="C284" s="369" t="s">
        <v>543</v>
      </c>
      <c r="D284" s="369" t="s">
        <v>75</v>
      </c>
    </row>
    <row r="285" spans="1:4" ht="15">
      <c r="A285" s="135">
        <v>114</v>
      </c>
      <c r="B285" s="369" t="s">
        <v>272</v>
      </c>
      <c r="C285" s="369" t="s">
        <v>273</v>
      </c>
      <c r="D285" s="369" t="s">
        <v>104</v>
      </c>
    </row>
    <row r="286" spans="1:4" ht="15">
      <c r="A286" s="395">
        <v>323</v>
      </c>
      <c r="B286" s="369" t="s">
        <v>270</v>
      </c>
      <c r="C286" s="369" t="s">
        <v>273</v>
      </c>
      <c r="D286" s="369" t="s">
        <v>104</v>
      </c>
    </row>
    <row r="287" spans="1:4" ht="15">
      <c r="A287" s="135">
        <v>323</v>
      </c>
      <c r="B287" s="369" t="s">
        <v>270</v>
      </c>
      <c r="C287" s="369" t="s">
        <v>273</v>
      </c>
      <c r="D287" s="369" t="s">
        <v>104</v>
      </c>
    </row>
    <row r="288" spans="1:4" ht="15">
      <c r="A288" s="395">
        <v>286</v>
      </c>
      <c r="B288" s="487" t="s">
        <v>894</v>
      </c>
      <c r="C288" s="487" t="s">
        <v>554</v>
      </c>
      <c r="D288" s="487" t="s">
        <v>895</v>
      </c>
    </row>
    <row r="289" spans="1:4" ht="15">
      <c r="A289" s="395">
        <v>365</v>
      </c>
      <c r="B289" s="287" t="s">
        <v>553</v>
      </c>
      <c r="C289" s="287" t="s">
        <v>554</v>
      </c>
      <c r="D289" s="287" t="s">
        <v>555</v>
      </c>
    </row>
    <row r="290" spans="1:4" ht="15">
      <c r="A290" s="395">
        <v>78</v>
      </c>
      <c r="B290" s="487" t="s">
        <v>223</v>
      </c>
      <c r="C290" s="487" t="s">
        <v>224</v>
      </c>
      <c r="D290" s="487" t="s">
        <v>225</v>
      </c>
    </row>
    <row r="291" spans="1:4" ht="15">
      <c r="A291" s="395">
        <v>359</v>
      </c>
      <c r="B291" s="287" t="s">
        <v>486</v>
      </c>
      <c r="C291" s="287" t="s">
        <v>224</v>
      </c>
      <c r="D291" s="287" t="s">
        <v>225</v>
      </c>
    </row>
    <row r="292" spans="1:4" ht="15">
      <c r="A292" s="594">
        <v>655</v>
      </c>
      <c r="B292" s="595" t="s">
        <v>787</v>
      </c>
      <c r="C292" s="595" t="s">
        <v>224</v>
      </c>
      <c r="D292" s="595" t="s">
        <v>208</v>
      </c>
    </row>
    <row r="293" spans="1:4" ht="15">
      <c r="A293" s="395">
        <v>10</v>
      </c>
      <c r="B293" s="369" t="s">
        <v>83</v>
      </c>
      <c r="C293" s="369" t="s">
        <v>84</v>
      </c>
      <c r="D293" s="487" t="s">
        <v>85</v>
      </c>
    </row>
    <row r="294" spans="1:4" ht="15">
      <c r="A294" s="395">
        <v>90</v>
      </c>
      <c r="B294" s="487" t="s">
        <v>403</v>
      </c>
      <c r="C294" s="487" t="s">
        <v>84</v>
      </c>
      <c r="D294" s="487" t="s">
        <v>769</v>
      </c>
    </row>
    <row r="295" spans="1:4" ht="15">
      <c r="A295" s="135">
        <v>232</v>
      </c>
      <c r="B295" s="369" t="s">
        <v>112</v>
      </c>
      <c r="C295" s="369" t="s">
        <v>84</v>
      </c>
      <c r="D295" s="369" t="s">
        <v>265</v>
      </c>
    </row>
    <row r="296" spans="1:4" ht="15">
      <c r="A296" s="395">
        <v>333</v>
      </c>
      <c r="B296" s="369" t="s">
        <v>515</v>
      </c>
      <c r="C296" s="369" t="s">
        <v>84</v>
      </c>
      <c r="D296" s="369" t="s">
        <v>265</v>
      </c>
    </row>
    <row r="297" spans="1:4" ht="15">
      <c r="A297" s="395">
        <v>353</v>
      </c>
      <c r="B297" s="369" t="s">
        <v>290</v>
      </c>
      <c r="C297" s="369" t="s">
        <v>84</v>
      </c>
      <c r="D297" s="369" t="s">
        <v>71</v>
      </c>
    </row>
    <row r="298" spans="1:4" ht="15">
      <c r="A298" s="135">
        <v>424</v>
      </c>
      <c r="B298" s="369" t="s">
        <v>146</v>
      </c>
      <c r="C298" s="369" t="s">
        <v>84</v>
      </c>
      <c r="D298" s="369" t="s">
        <v>862</v>
      </c>
    </row>
    <row r="299" spans="1:4" ht="15">
      <c r="A299" s="198">
        <v>448</v>
      </c>
      <c r="B299" s="369" t="s">
        <v>183</v>
      </c>
      <c r="C299" s="369" t="s">
        <v>84</v>
      </c>
      <c r="D299" s="369" t="s">
        <v>75</v>
      </c>
    </row>
    <row r="300" spans="1:4" ht="15">
      <c r="A300" s="135">
        <v>506</v>
      </c>
      <c r="B300" s="369" t="s">
        <v>703</v>
      </c>
      <c r="C300" s="369" t="s">
        <v>84</v>
      </c>
      <c r="D300" s="369" t="s">
        <v>681</v>
      </c>
    </row>
    <row r="301" spans="1:4" ht="15">
      <c r="A301" s="135">
        <v>560</v>
      </c>
      <c r="B301" s="287" t="s">
        <v>173</v>
      </c>
      <c r="C301" s="287" t="s">
        <v>84</v>
      </c>
      <c r="D301" s="287" t="s">
        <v>681</v>
      </c>
    </row>
    <row r="302" spans="1:4" ht="15">
      <c r="A302" s="135">
        <v>271</v>
      </c>
      <c r="B302" s="287" t="s">
        <v>61</v>
      </c>
      <c r="C302" s="287" t="s">
        <v>781</v>
      </c>
      <c r="D302" s="287" t="s">
        <v>390</v>
      </c>
    </row>
    <row r="303" spans="1:4" ht="15">
      <c r="A303" s="135">
        <v>430</v>
      </c>
      <c r="B303" s="287" t="s">
        <v>124</v>
      </c>
      <c r="C303" s="287" t="s">
        <v>781</v>
      </c>
      <c r="D303" s="287" t="s">
        <v>580</v>
      </c>
    </row>
    <row r="304" spans="1:4" ht="15">
      <c r="A304" s="135">
        <v>176</v>
      </c>
      <c r="B304" s="369" t="s">
        <v>314</v>
      </c>
      <c r="C304" s="369" t="s">
        <v>361</v>
      </c>
      <c r="D304" s="369" t="s">
        <v>75</v>
      </c>
    </row>
    <row r="305" spans="1:4" ht="15">
      <c r="A305" s="395">
        <v>311</v>
      </c>
      <c r="B305" s="369" t="s">
        <v>488</v>
      </c>
      <c r="C305" s="369" t="s">
        <v>361</v>
      </c>
      <c r="D305" s="369" t="s">
        <v>557</v>
      </c>
    </row>
    <row r="306" spans="1:4" ht="15">
      <c r="A306" s="395">
        <v>434</v>
      </c>
      <c r="B306" s="487" t="s">
        <v>718</v>
      </c>
      <c r="C306" s="487" t="s">
        <v>815</v>
      </c>
      <c r="D306" s="487" t="s">
        <v>202</v>
      </c>
    </row>
    <row r="307" spans="1:4" ht="15">
      <c r="A307" s="395">
        <v>50</v>
      </c>
      <c r="B307" s="369" t="s">
        <v>170</v>
      </c>
      <c r="C307" s="369" t="s">
        <v>171</v>
      </c>
      <c r="D307" s="369" t="s">
        <v>161</v>
      </c>
    </row>
    <row r="308" spans="1:4" ht="15">
      <c r="A308" s="395">
        <v>51</v>
      </c>
      <c r="B308" s="369" t="s">
        <v>172</v>
      </c>
      <c r="C308" s="369" t="s">
        <v>171</v>
      </c>
      <c r="D308" s="369" t="s">
        <v>161</v>
      </c>
    </row>
    <row r="309" spans="1:4" ht="15">
      <c r="A309" s="135">
        <v>150</v>
      </c>
      <c r="B309" s="369" t="s">
        <v>327</v>
      </c>
      <c r="C309" s="369" t="s">
        <v>329</v>
      </c>
      <c r="D309" s="369" t="s">
        <v>161</v>
      </c>
    </row>
    <row r="310" spans="1:4" ht="15">
      <c r="A310" s="135">
        <v>272</v>
      </c>
      <c r="B310" s="287" t="s">
        <v>220</v>
      </c>
      <c r="C310" s="287" t="s">
        <v>780</v>
      </c>
      <c r="D310" s="287" t="s">
        <v>779</v>
      </c>
    </row>
    <row r="311" spans="1:4" ht="15">
      <c r="A311" s="395">
        <v>440</v>
      </c>
      <c r="B311" s="372" t="s">
        <v>242</v>
      </c>
      <c r="C311" s="372" t="s">
        <v>780</v>
      </c>
      <c r="D311" s="369" t="s">
        <v>779</v>
      </c>
    </row>
    <row r="312" spans="1:4" ht="15">
      <c r="A312" s="395">
        <v>654</v>
      </c>
      <c r="B312" s="487" t="s">
        <v>86</v>
      </c>
      <c r="C312" s="487" t="s">
        <v>827</v>
      </c>
      <c r="D312" s="487" t="s">
        <v>161</v>
      </c>
    </row>
    <row r="313" spans="1:4" ht="15">
      <c r="A313" s="135">
        <v>155</v>
      </c>
      <c r="B313" s="369" t="s">
        <v>334</v>
      </c>
      <c r="C313" s="369" t="s">
        <v>335</v>
      </c>
      <c r="D313" s="369" t="s">
        <v>161</v>
      </c>
    </row>
    <row r="314" spans="1:4" ht="15">
      <c r="A314" s="135">
        <v>160</v>
      </c>
      <c r="B314" s="369" t="s">
        <v>342</v>
      </c>
      <c r="C314" s="369" t="s">
        <v>335</v>
      </c>
      <c r="D314" s="369" t="s">
        <v>161</v>
      </c>
    </row>
    <row r="315" spans="1:4" ht="15">
      <c r="A315" s="135">
        <v>652</v>
      </c>
      <c r="B315" s="287" t="s">
        <v>758</v>
      </c>
      <c r="C315" s="287" t="s">
        <v>759</v>
      </c>
      <c r="D315" s="287" t="s">
        <v>88</v>
      </c>
    </row>
    <row r="316" spans="1:4" ht="15">
      <c r="A316" s="135">
        <v>482</v>
      </c>
      <c r="B316" s="287" t="s">
        <v>811</v>
      </c>
      <c r="C316" s="287" t="s">
        <v>626</v>
      </c>
      <c r="D316" s="287" t="s">
        <v>794</v>
      </c>
    </row>
    <row r="317" spans="1:4" ht="15">
      <c r="A317" s="594">
        <v>567</v>
      </c>
      <c r="B317" s="595" t="s">
        <v>220</v>
      </c>
      <c r="C317" s="595" t="s">
        <v>968</v>
      </c>
      <c r="D317" s="595" t="s">
        <v>225</v>
      </c>
    </row>
    <row r="318" spans="1:4" ht="15">
      <c r="A318" s="135">
        <v>129</v>
      </c>
      <c r="B318" s="369" t="s">
        <v>300</v>
      </c>
      <c r="C318" s="369" t="s">
        <v>301</v>
      </c>
      <c r="D318" s="369" t="s">
        <v>63</v>
      </c>
    </row>
    <row r="319" spans="1:4" ht="15">
      <c r="A319" s="135">
        <v>413</v>
      </c>
      <c r="B319" s="287" t="s">
        <v>138</v>
      </c>
      <c r="C319" s="287" t="s">
        <v>603</v>
      </c>
      <c r="D319" s="287" t="s">
        <v>862</v>
      </c>
    </row>
    <row r="320" spans="1:4" ht="15">
      <c r="A320" s="135">
        <v>663</v>
      </c>
      <c r="B320" s="287" t="s">
        <v>877</v>
      </c>
      <c r="C320" s="287" t="s">
        <v>878</v>
      </c>
      <c r="D320" s="287" t="s">
        <v>870</v>
      </c>
    </row>
    <row r="321" spans="1:4" ht="15">
      <c r="A321" s="135">
        <v>269</v>
      </c>
      <c r="B321" s="287" t="s">
        <v>782</v>
      </c>
      <c r="C321" s="287" t="s">
        <v>783</v>
      </c>
      <c r="D321" s="287" t="s">
        <v>88</v>
      </c>
    </row>
    <row r="322" spans="1:4" ht="15">
      <c r="A322" s="135">
        <v>112</v>
      </c>
      <c r="B322" s="369" t="s">
        <v>268</v>
      </c>
      <c r="C322" s="369" t="s">
        <v>269</v>
      </c>
      <c r="D322" s="369" t="s">
        <v>104</v>
      </c>
    </row>
    <row r="323" spans="1:4" ht="15">
      <c r="A323" s="395">
        <v>313</v>
      </c>
      <c r="B323" s="369" t="s">
        <v>317</v>
      </c>
      <c r="C323" s="369" t="s">
        <v>491</v>
      </c>
      <c r="D323" s="369" t="s">
        <v>71</v>
      </c>
    </row>
    <row r="324" spans="1:4" ht="15">
      <c r="A324" s="395">
        <v>348</v>
      </c>
      <c r="B324" s="369" t="s">
        <v>252</v>
      </c>
      <c r="C324" s="369" t="s">
        <v>533</v>
      </c>
      <c r="D324" s="369" t="s">
        <v>188</v>
      </c>
    </row>
    <row r="325" spans="1:4" ht="15">
      <c r="A325" s="135">
        <v>649</v>
      </c>
      <c r="B325" s="287" t="s">
        <v>298</v>
      </c>
      <c r="C325" s="287" t="s">
        <v>754</v>
      </c>
      <c r="D325" s="287" t="s">
        <v>63</v>
      </c>
    </row>
    <row r="326" spans="1:4" ht="15">
      <c r="A326" s="135">
        <v>199</v>
      </c>
      <c r="B326" s="372" t="s">
        <v>238</v>
      </c>
      <c r="C326" s="372" t="s">
        <v>881</v>
      </c>
      <c r="D326" s="199" t="s">
        <v>63</v>
      </c>
    </row>
    <row r="327" spans="1:4" ht="15">
      <c r="A327" s="135">
        <v>641</v>
      </c>
      <c r="B327" s="287" t="s">
        <v>300</v>
      </c>
      <c r="C327" s="287" t="s">
        <v>590</v>
      </c>
      <c r="D327" s="287" t="s">
        <v>71</v>
      </c>
    </row>
    <row r="328" spans="1:4" ht="15">
      <c r="A328" s="395">
        <v>49</v>
      </c>
      <c r="B328" s="369" t="s">
        <v>168</v>
      </c>
      <c r="C328" s="369" t="s">
        <v>169</v>
      </c>
      <c r="D328" s="369" t="s">
        <v>161</v>
      </c>
    </row>
    <row r="329" spans="1:4" ht="15">
      <c r="A329" s="135">
        <v>188</v>
      </c>
      <c r="B329" s="369" t="s">
        <v>377</v>
      </c>
      <c r="C329" s="369" t="s">
        <v>378</v>
      </c>
      <c r="D329" s="369" t="s">
        <v>234</v>
      </c>
    </row>
    <row r="330" spans="1:4" ht="15">
      <c r="A330" s="135">
        <v>299</v>
      </c>
      <c r="B330" s="287" t="s">
        <v>918</v>
      </c>
      <c r="C330" s="287" t="s">
        <v>649</v>
      </c>
      <c r="D330" s="287" t="s">
        <v>817</v>
      </c>
    </row>
    <row r="331" spans="1:4" ht="15">
      <c r="A331" s="135">
        <v>378</v>
      </c>
      <c r="B331" s="287" t="s">
        <v>816</v>
      </c>
      <c r="C331" s="287" t="s">
        <v>649</v>
      </c>
      <c r="D331" s="287" t="s">
        <v>817</v>
      </c>
    </row>
    <row r="332" spans="1:4" ht="15">
      <c r="A332" s="135">
        <v>473</v>
      </c>
      <c r="B332" s="369" t="s">
        <v>648</v>
      </c>
      <c r="C332" s="369" t="s">
        <v>649</v>
      </c>
      <c r="D332" s="369" t="s">
        <v>623</v>
      </c>
    </row>
    <row r="333" spans="1:4" ht="15">
      <c r="A333" s="413">
        <v>522</v>
      </c>
      <c r="B333" s="414" t="s">
        <v>727</v>
      </c>
      <c r="C333" s="414" t="s">
        <v>728</v>
      </c>
      <c r="D333" s="414" t="s">
        <v>63</v>
      </c>
    </row>
    <row r="334" spans="1:4" ht="15">
      <c r="A334" s="135">
        <v>190</v>
      </c>
      <c r="B334" s="369" t="s">
        <v>255</v>
      </c>
      <c r="C334" s="369" t="s">
        <v>380</v>
      </c>
      <c r="D334" s="369" t="s">
        <v>234</v>
      </c>
    </row>
    <row r="335" spans="1:4" ht="15">
      <c r="A335" s="135">
        <v>419</v>
      </c>
      <c r="B335" s="369" t="s">
        <v>576</v>
      </c>
      <c r="C335" s="369" t="s">
        <v>612</v>
      </c>
      <c r="D335" s="369" t="s">
        <v>575</v>
      </c>
    </row>
    <row r="336" spans="1:4" ht="15">
      <c r="A336" s="395">
        <v>383</v>
      </c>
      <c r="B336" s="199" t="s">
        <v>314</v>
      </c>
      <c r="C336" s="199" t="s">
        <v>892</v>
      </c>
      <c r="D336" s="199" t="s">
        <v>88</v>
      </c>
    </row>
    <row r="337" spans="1:4" ht="15">
      <c r="A337" s="135">
        <v>342</v>
      </c>
      <c r="B337" s="552" t="s">
        <v>525</v>
      </c>
      <c r="C337" s="552" t="s">
        <v>526</v>
      </c>
      <c r="D337" s="552" t="s">
        <v>152</v>
      </c>
    </row>
    <row r="338" spans="1:4" ht="15">
      <c r="A338" s="135">
        <v>662</v>
      </c>
      <c r="B338" s="287" t="s">
        <v>246</v>
      </c>
      <c r="C338" s="287" t="s">
        <v>805</v>
      </c>
      <c r="D338" s="287" t="s">
        <v>104</v>
      </c>
    </row>
    <row r="339" spans="1:4" ht="15">
      <c r="A339" s="395">
        <v>43</v>
      </c>
      <c r="B339" s="369" t="s">
        <v>155</v>
      </c>
      <c r="C339" s="369" t="s">
        <v>156</v>
      </c>
      <c r="D339" s="369" t="s">
        <v>152</v>
      </c>
    </row>
    <row r="340" spans="1:4" ht="15">
      <c r="A340" s="395">
        <v>15</v>
      </c>
      <c r="B340" s="369" t="s">
        <v>96</v>
      </c>
      <c r="C340" s="369" t="s">
        <v>97</v>
      </c>
      <c r="D340" s="369" t="s">
        <v>95</v>
      </c>
    </row>
    <row r="341" spans="1:4" ht="15">
      <c r="A341" s="135">
        <v>554</v>
      </c>
      <c r="B341" s="287" t="s">
        <v>762</v>
      </c>
      <c r="C341" s="287" t="s">
        <v>763</v>
      </c>
      <c r="D341" s="287" t="s">
        <v>95</v>
      </c>
    </row>
    <row r="342" spans="1:4" ht="15">
      <c r="A342" s="395">
        <v>14</v>
      </c>
      <c r="B342" s="369" t="s">
        <v>93</v>
      </c>
      <c r="C342" s="369" t="s">
        <v>94</v>
      </c>
      <c r="D342" s="369" t="s">
        <v>95</v>
      </c>
    </row>
    <row r="343" spans="1:4" ht="15">
      <c r="A343" s="135">
        <v>101</v>
      </c>
      <c r="B343" s="287" t="s">
        <v>246</v>
      </c>
      <c r="C343" s="287" t="s">
        <v>247</v>
      </c>
      <c r="D343" s="287" t="s">
        <v>205</v>
      </c>
    </row>
    <row r="344" spans="1:4" ht="15">
      <c r="A344" s="135">
        <v>201</v>
      </c>
      <c r="B344" s="287" t="s">
        <v>138</v>
      </c>
      <c r="C344" s="287" t="s">
        <v>247</v>
      </c>
      <c r="D344" s="287" t="s">
        <v>205</v>
      </c>
    </row>
    <row r="345" spans="1:4" ht="15">
      <c r="A345" s="135">
        <v>693</v>
      </c>
      <c r="B345" s="287" t="s">
        <v>909</v>
      </c>
      <c r="C345" s="287" t="s">
        <v>910</v>
      </c>
      <c r="D345" s="369" t="s">
        <v>75</v>
      </c>
    </row>
    <row r="346" spans="1:4" ht="15">
      <c r="A346" s="561">
        <v>30</v>
      </c>
      <c r="B346" s="602" t="s">
        <v>125</v>
      </c>
      <c r="C346" s="592" t="s">
        <v>126</v>
      </c>
      <c r="D346" s="592" t="s">
        <v>127</v>
      </c>
    </row>
    <row r="347" spans="1:4" ht="15">
      <c r="A347" s="135">
        <v>131</v>
      </c>
      <c r="B347" s="287" t="s">
        <v>303</v>
      </c>
      <c r="C347" s="287" t="s">
        <v>126</v>
      </c>
      <c r="D347" s="287" t="s">
        <v>127</v>
      </c>
    </row>
    <row r="348" spans="1:4" ht="15">
      <c r="A348" s="135">
        <v>227</v>
      </c>
      <c r="B348" s="369" t="s">
        <v>425</v>
      </c>
      <c r="C348" s="369" t="s">
        <v>426</v>
      </c>
      <c r="D348" s="369" t="s">
        <v>109</v>
      </c>
    </row>
    <row r="349" spans="1:4" ht="15">
      <c r="A349" s="395">
        <v>2</v>
      </c>
      <c r="B349" s="487" t="s">
        <v>64</v>
      </c>
      <c r="C349" s="487" t="s">
        <v>65</v>
      </c>
      <c r="D349" s="487" t="s">
        <v>71</v>
      </c>
    </row>
    <row r="350" spans="1:4" ht="15">
      <c r="A350" s="395">
        <v>44</v>
      </c>
      <c r="B350" s="369" t="s">
        <v>157</v>
      </c>
      <c r="C350" s="369" t="s">
        <v>158</v>
      </c>
      <c r="D350" s="369" t="s">
        <v>152</v>
      </c>
    </row>
    <row r="351" spans="1:4" ht="15">
      <c r="A351" s="395">
        <v>307</v>
      </c>
      <c r="B351" s="369" t="s">
        <v>484</v>
      </c>
      <c r="C351" s="369" t="s">
        <v>485</v>
      </c>
      <c r="D351" s="369" t="s">
        <v>349</v>
      </c>
    </row>
    <row r="352" spans="1:4" ht="15">
      <c r="A352" s="135">
        <v>98</v>
      </c>
      <c r="B352" s="287" t="s">
        <v>798</v>
      </c>
      <c r="C352" s="287" t="s">
        <v>773</v>
      </c>
      <c r="D352" s="287" t="s">
        <v>774</v>
      </c>
    </row>
    <row r="353" spans="1:4" ht="15">
      <c r="A353" s="395">
        <v>375</v>
      </c>
      <c r="B353" s="287" t="s">
        <v>375</v>
      </c>
      <c r="C353" s="287" t="s">
        <v>773</v>
      </c>
      <c r="D353" s="287" t="s">
        <v>774</v>
      </c>
    </row>
    <row r="354" spans="1:4" ht="15">
      <c r="A354" s="395">
        <v>84</v>
      </c>
      <c r="B354" s="369" t="s">
        <v>236</v>
      </c>
      <c r="C354" s="369" t="s">
        <v>237</v>
      </c>
      <c r="D354" s="369" t="s">
        <v>234</v>
      </c>
    </row>
    <row r="355" spans="1:4" ht="15">
      <c r="A355" s="135">
        <v>187</v>
      </c>
      <c r="B355" s="369" t="s">
        <v>317</v>
      </c>
      <c r="C355" s="369" t="s">
        <v>237</v>
      </c>
      <c r="D355" s="369" t="s">
        <v>234</v>
      </c>
    </row>
    <row r="356" spans="1:4" ht="15">
      <c r="A356" s="135">
        <v>161</v>
      </c>
      <c r="B356" s="369" t="s">
        <v>312</v>
      </c>
      <c r="C356" s="369" t="s">
        <v>343</v>
      </c>
      <c r="D356" s="369" t="s">
        <v>95</v>
      </c>
    </row>
    <row r="357" spans="1:4" ht="15">
      <c r="A357" s="395">
        <v>349</v>
      </c>
      <c r="B357" s="369" t="s">
        <v>238</v>
      </c>
      <c r="C357" s="369" t="s">
        <v>534</v>
      </c>
      <c r="D357" s="369" t="s">
        <v>453</v>
      </c>
    </row>
    <row r="358" spans="1:4" ht="15">
      <c r="A358" s="135">
        <v>126</v>
      </c>
      <c r="B358" s="369" t="s">
        <v>294</v>
      </c>
      <c r="C358" s="369" t="s">
        <v>295</v>
      </c>
      <c r="D358" s="369" t="s">
        <v>63</v>
      </c>
    </row>
    <row r="359" spans="1:4" ht="15">
      <c r="A359" s="135">
        <v>257</v>
      </c>
      <c r="B359" s="369" t="s">
        <v>459</v>
      </c>
      <c r="C359" s="369" t="s">
        <v>460</v>
      </c>
      <c r="D359" s="369" t="s">
        <v>208</v>
      </c>
    </row>
    <row r="360" spans="1:4" ht="15">
      <c r="A360" s="395">
        <v>257</v>
      </c>
      <c r="B360" s="369" t="s">
        <v>459</v>
      </c>
      <c r="C360" s="369" t="s">
        <v>460</v>
      </c>
      <c r="D360" s="369" t="s">
        <v>208</v>
      </c>
    </row>
    <row r="361" spans="1:4" ht="15">
      <c r="A361" s="135">
        <v>144</v>
      </c>
      <c r="B361" s="369" t="s">
        <v>281</v>
      </c>
      <c r="C361" s="369" t="s">
        <v>323</v>
      </c>
      <c r="D361" s="369" t="s">
        <v>152</v>
      </c>
    </row>
    <row r="362" spans="1:4" ht="15">
      <c r="A362" s="395">
        <v>25</v>
      </c>
      <c r="B362" s="369" t="s">
        <v>118</v>
      </c>
      <c r="C362" s="369" t="s">
        <v>119</v>
      </c>
      <c r="D362" s="369" t="s">
        <v>63</v>
      </c>
    </row>
    <row r="363" spans="1:4" ht="15">
      <c r="A363" s="395">
        <v>29</v>
      </c>
      <c r="B363" s="369" t="s">
        <v>124</v>
      </c>
      <c r="C363" s="369" t="s">
        <v>119</v>
      </c>
      <c r="D363" s="369" t="s">
        <v>63</v>
      </c>
    </row>
    <row r="364" spans="1:4" ht="15">
      <c r="A364" s="395">
        <v>65</v>
      </c>
      <c r="B364" s="369" t="s">
        <v>198</v>
      </c>
      <c r="C364" s="369" t="s">
        <v>199</v>
      </c>
      <c r="D364" s="369" t="s">
        <v>95</v>
      </c>
    </row>
    <row r="365" spans="1:4" ht="15">
      <c r="A365" s="395">
        <v>21</v>
      </c>
      <c r="B365" s="369" t="s">
        <v>110</v>
      </c>
      <c r="C365" s="369" t="s">
        <v>111</v>
      </c>
      <c r="D365" s="369" t="s">
        <v>109</v>
      </c>
    </row>
    <row r="366" spans="1:4" ht="15">
      <c r="A366" s="198">
        <v>644</v>
      </c>
      <c r="B366" s="199" t="s">
        <v>238</v>
      </c>
      <c r="C366" s="199" t="s">
        <v>749</v>
      </c>
      <c r="D366" s="199" t="s">
        <v>698</v>
      </c>
    </row>
    <row r="367" spans="1:4" ht="15">
      <c r="A367" s="135">
        <v>292</v>
      </c>
      <c r="B367" s="287" t="s">
        <v>124</v>
      </c>
      <c r="C367" s="287" t="s">
        <v>903</v>
      </c>
      <c r="D367" s="287" t="s">
        <v>127</v>
      </c>
    </row>
    <row r="368" spans="1:4" ht="15">
      <c r="A368" s="135">
        <v>398</v>
      </c>
      <c r="B368" s="287" t="s">
        <v>303</v>
      </c>
      <c r="C368" s="287" t="s">
        <v>903</v>
      </c>
      <c r="D368" s="287" t="s">
        <v>127</v>
      </c>
    </row>
    <row r="369" spans="1:4" ht="15">
      <c r="A369" s="135">
        <v>248</v>
      </c>
      <c r="B369" s="369" t="s">
        <v>446</v>
      </c>
      <c r="C369" s="369" t="s">
        <v>447</v>
      </c>
      <c r="D369" s="369" t="s">
        <v>188</v>
      </c>
    </row>
    <row r="370" spans="1:4" ht="15">
      <c r="A370" s="395">
        <v>659</v>
      </c>
      <c r="B370" s="487" t="s">
        <v>760</v>
      </c>
      <c r="C370" s="487" t="s">
        <v>447</v>
      </c>
      <c r="D370" s="487" t="s">
        <v>188</v>
      </c>
    </row>
    <row r="371" spans="1:4" ht="15">
      <c r="A371" s="135">
        <v>255</v>
      </c>
      <c r="B371" s="369" t="s">
        <v>455</v>
      </c>
      <c r="C371" s="369" t="s">
        <v>456</v>
      </c>
      <c r="D371" s="369" t="s">
        <v>188</v>
      </c>
    </row>
    <row r="372" spans="1:4" ht="15">
      <c r="A372" s="395">
        <v>325</v>
      </c>
      <c r="B372" s="369" t="s">
        <v>504</v>
      </c>
      <c r="C372" s="369" t="s">
        <v>505</v>
      </c>
      <c r="D372" s="369" t="s">
        <v>109</v>
      </c>
    </row>
    <row r="373" spans="1:4" ht="15">
      <c r="A373" s="135">
        <v>534</v>
      </c>
      <c r="B373" s="369" t="s">
        <v>571</v>
      </c>
      <c r="C373" s="369" t="s">
        <v>572</v>
      </c>
      <c r="D373" s="369" t="s">
        <v>581</v>
      </c>
    </row>
    <row r="374" spans="1:4" ht="15">
      <c r="A374" s="135">
        <v>254</v>
      </c>
      <c r="B374" s="369" t="s">
        <v>431</v>
      </c>
      <c r="C374" s="369" t="s">
        <v>454</v>
      </c>
      <c r="D374" s="369" t="s">
        <v>453</v>
      </c>
    </row>
    <row r="375" spans="1:4" ht="15">
      <c r="A375" s="135">
        <v>630</v>
      </c>
      <c r="B375" s="369" t="s">
        <v>409</v>
      </c>
      <c r="C375" s="369" t="s">
        <v>454</v>
      </c>
      <c r="D375" s="369" t="s">
        <v>453</v>
      </c>
    </row>
    <row r="376" spans="1:4" ht="15">
      <c r="A376" s="135">
        <v>276</v>
      </c>
      <c r="B376" s="287" t="s">
        <v>787</v>
      </c>
      <c r="C376" s="287" t="s">
        <v>788</v>
      </c>
      <c r="D376" s="287" t="s">
        <v>71</v>
      </c>
    </row>
    <row r="377" spans="1:4" ht="15">
      <c r="A377" s="395">
        <v>382</v>
      </c>
      <c r="B377" s="372" t="s">
        <v>285</v>
      </c>
      <c r="C377" s="372" t="s">
        <v>884</v>
      </c>
      <c r="D377" s="369" t="s">
        <v>95</v>
      </c>
    </row>
    <row r="378" spans="1:4" ht="15">
      <c r="A378" s="135">
        <v>697</v>
      </c>
      <c r="B378" s="372" t="s">
        <v>290</v>
      </c>
      <c r="C378" s="372" t="s">
        <v>884</v>
      </c>
      <c r="D378" s="369" t="s">
        <v>95</v>
      </c>
    </row>
    <row r="379" spans="1:4" ht="15">
      <c r="A379" s="395">
        <v>357</v>
      </c>
      <c r="B379" s="369" t="s">
        <v>544</v>
      </c>
      <c r="C379" s="369" t="s">
        <v>545</v>
      </c>
      <c r="D379" s="369" t="s">
        <v>208</v>
      </c>
    </row>
    <row r="380" spans="1:4" ht="15">
      <c r="A380" s="135">
        <v>106</v>
      </c>
      <c r="B380" s="369" t="s">
        <v>255</v>
      </c>
      <c r="C380" s="369" t="s">
        <v>256</v>
      </c>
      <c r="D380" s="369" t="s">
        <v>257</v>
      </c>
    </row>
    <row r="381" spans="1:4" ht="15">
      <c r="A381" s="135">
        <v>642</v>
      </c>
      <c r="B381" s="369" t="s">
        <v>691</v>
      </c>
      <c r="C381" s="369" t="s">
        <v>748</v>
      </c>
      <c r="D381" s="369" t="s">
        <v>71</v>
      </c>
    </row>
    <row r="382" spans="1:4" ht="15">
      <c r="A382" s="395">
        <v>22</v>
      </c>
      <c r="B382" s="369" t="s">
        <v>112</v>
      </c>
      <c r="C382" s="369" t="s">
        <v>113</v>
      </c>
      <c r="D382" s="487" t="s">
        <v>85</v>
      </c>
    </row>
    <row r="383" spans="1:4" ht="15">
      <c r="A383" s="395">
        <v>288</v>
      </c>
      <c r="B383" s="487" t="s">
        <v>896</v>
      </c>
      <c r="C383" s="487" t="s">
        <v>897</v>
      </c>
      <c r="D383" s="487" t="s">
        <v>71</v>
      </c>
    </row>
    <row r="384" spans="1:4" ht="15">
      <c r="A384" s="135">
        <v>139</v>
      </c>
      <c r="B384" s="369" t="s">
        <v>315</v>
      </c>
      <c r="C384" s="369" t="s">
        <v>316</v>
      </c>
      <c r="D384" s="369" t="s">
        <v>137</v>
      </c>
    </row>
    <row r="385" spans="1:4" ht="15">
      <c r="A385" s="395">
        <v>35</v>
      </c>
      <c r="B385" s="369" t="s">
        <v>138</v>
      </c>
      <c r="C385" s="369" t="s">
        <v>139</v>
      </c>
      <c r="D385" s="369" t="s">
        <v>137</v>
      </c>
    </row>
    <row r="386" spans="1:4" ht="15">
      <c r="A386" s="135">
        <v>108</v>
      </c>
      <c r="B386" s="369" t="s">
        <v>260</v>
      </c>
      <c r="C386" s="369" t="s">
        <v>261</v>
      </c>
      <c r="D386" s="369" t="s">
        <v>63</v>
      </c>
    </row>
    <row r="387" spans="1:4" ht="15">
      <c r="A387" s="395">
        <v>309</v>
      </c>
      <c r="B387" s="369" t="s">
        <v>486</v>
      </c>
      <c r="C387" s="369" t="s">
        <v>261</v>
      </c>
      <c r="D387" s="369" t="s">
        <v>63</v>
      </c>
    </row>
    <row r="388" spans="1:4" ht="15">
      <c r="A388" s="395">
        <v>293</v>
      </c>
      <c r="B388" s="487" t="s">
        <v>899</v>
      </c>
      <c r="C388" s="487" t="s">
        <v>900</v>
      </c>
      <c r="D388" s="487" t="s">
        <v>205</v>
      </c>
    </row>
    <row r="389" spans="1:4" ht="15">
      <c r="A389" s="395">
        <v>278</v>
      </c>
      <c r="B389" s="487" t="s">
        <v>796</v>
      </c>
      <c r="C389" s="487" t="s">
        <v>797</v>
      </c>
      <c r="D389" s="487" t="s">
        <v>794</v>
      </c>
    </row>
    <row r="390" spans="1:4" ht="15">
      <c r="A390" s="135">
        <v>480</v>
      </c>
      <c r="B390" s="287" t="s">
        <v>262</v>
      </c>
      <c r="C390" s="287" t="s">
        <v>797</v>
      </c>
      <c r="D390" s="287" t="s">
        <v>794</v>
      </c>
    </row>
    <row r="391" spans="1:4" ht="15">
      <c r="A391" s="135">
        <v>208</v>
      </c>
      <c r="B391" s="369" t="s">
        <v>401</v>
      </c>
      <c r="C391" s="369" t="s">
        <v>402</v>
      </c>
      <c r="D391" s="369" t="s">
        <v>71</v>
      </c>
    </row>
    <row r="392" spans="1:4" ht="15">
      <c r="A392" s="395">
        <v>302</v>
      </c>
      <c r="B392" s="287" t="s">
        <v>475</v>
      </c>
      <c r="C392" s="287" t="s">
        <v>476</v>
      </c>
      <c r="D392" s="287" t="s">
        <v>71</v>
      </c>
    </row>
    <row r="393" spans="1:4" ht="15">
      <c r="A393" s="395">
        <v>34</v>
      </c>
      <c r="B393" s="369" t="s">
        <v>135</v>
      </c>
      <c r="C393" s="369" t="s">
        <v>136</v>
      </c>
      <c r="D393" s="369" t="s">
        <v>137</v>
      </c>
    </row>
    <row r="394" spans="1:4" ht="15">
      <c r="A394" s="135">
        <v>558</v>
      </c>
      <c r="B394" s="369" t="s">
        <v>564</v>
      </c>
      <c r="C394" s="369" t="s">
        <v>565</v>
      </c>
      <c r="D394" s="369" t="s">
        <v>71</v>
      </c>
    </row>
    <row r="395" spans="1:4" ht="15">
      <c r="A395" s="395">
        <v>432</v>
      </c>
      <c r="B395" s="487" t="s">
        <v>133</v>
      </c>
      <c r="C395" s="487" t="s">
        <v>831</v>
      </c>
      <c r="D395" s="487" t="s">
        <v>794</v>
      </c>
    </row>
    <row r="396" spans="1:4" ht="15">
      <c r="A396" s="135">
        <v>258</v>
      </c>
      <c r="B396" s="369" t="s">
        <v>124</v>
      </c>
      <c r="C396" s="369" t="s">
        <v>461</v>
      </c>
      <c r="D396" s="369" t="s">
        <v>208</v>
      </c>
    </row>
    <row r="397" spans="1:4" ht="15">
      <c r="A397" s="135">
        <v>417</v>
      </c>
      <c r="B397" s="369" t="s">
        <v>609</v>
      </c>
      <c r="C397" s="369" t="s">
        <v>570</v>
      </c>
      <c r="D397" s="369" t="s">
        <v>453</v>
      </c>
    </row>
    <row r="398" spans="1:4" ht="15">
      <c r="A398" s="135">
        <v>533</v>
      </c>
      <c r="B398" s="369" t="s">
        <v>155</v>
      </c>
      <c r="C398" s="369" t="s">
        <v>570</v>
      </c>
      <c r="D398" s="369" t="s">
        <v>453</v>
      </c>
    </row>
    <row r="399" spans="1:4" ht="15">
      <c r="A399" s="135">
        <v>541</v>
      </c>
      <c r="B399" s="369" t="s">
        <v>576</v>
      </c>
      <c r="C399" s="369" t="s">
        <v>570</v>
      </c>
      <c r="D399" s="369" t="s">
        <v>453</v>
      </c>
    </row>
    <row r="400" spans="1:4" ht="15">
      <c r="A400" s="135">
        <v>273</v>
      </c>
      <c r="B400" s="287" t="s">
        <v>215</v>
      </c>
      <c r="C400" s="287" t="s">
        <v>664</v>
      </c>
      <c r="D400" s="287" t="s">
        <v>779</v>
      </c>
    </row>
    <row r="401" spans="1:4" ht="15">
      <c r="A401" s="395">
        <v>598</v>
      </c>
      <c r="B401" s="372" t="s">
        <v>955</v>
      </c>
      <c r="C401" s="372" t="s">
        <v>664</v>
      </c>
      <c r="D401" s="369" t="s">
        <v>779</v>
      </c>
    </row>
    <row r="402" spans="1:4" ht="15">
      <c r="A402" s="135">
        <v>610</v>
      </c>
      <c r="B402" s="369" t="s">
        <v>663</v>
      </c>
      <c r="C402" s="369" t="s">
        <v>664</v>
      </c>
      <c r="D402" s="369" t="s">
        <v>580</v>
      </c>
    </row>
    <row r="403" spans="1:4" ht="15">
      <c r="A403" s="135">
        <v>500</v>
      </c>
      <c r="B403" s="369" t="s">
        <v>102</v>
      </c>
      <c r="C403" s="369" t="s">
        <v>652</v>
      </c>
      <c r="D403" s="369" t="s">
        <v>202</v>
      </c>
    </row>
    <row r="404" spans="1:4" ht="15">
      <c r="A404" s="198">
        <v>596</v>
      </c>
      <c r="B404" s="369" t="s">
        <v>172</v>
      </c>
      <c r="C404" s="369" t="s">
        <v>948</v>
      </c>
      <c r="D404" s="369" t="s">
        <v>75</v>
      </c>
    </row>
    <row r="405" spans="1:4" ht="15">
      <c r="A405" s="135">
        <v>203</v>
      </c>
      <c r="B405" s="287" t="s">
        <v>393</v>
      </c>
      <c r="C405" s="287" t="s">
        <v>394</v>
      </c>
      <c r="D405" s="287" t="s">
        <v>71</v>
      </c>
    </row>
    <row r="406" spans="1:4" ht="15">
      <c r="A406" s="395">
        <v>99</v>
      </c>
      <c r="B406" s="487" t="s">
        <v>789</v>
      </c>
      <c r="C406" s="487" t="s">
        <v>825</v>
      </c>
      <c r="D406" s="487" t="s">
        <v>71</v>
      </c>
    </row>
    <row r="407" spans="1:4" ht="15">
      <c r="A407" s="395">
        <v>305</v>
      </c>
      <c r="B407" s="287" t="s">
        <v>480</v>
      </c>
      <c r="C407" s="287" t="s">
        <v>481</v>
      </c>
      <c r="D407" s="287" t="s">
        <v>88</v>
      </c>
    </row>
    <row r="408" spans="1:4" ht="15">
      <c r="A408" s="135">
        <v>453</v>
      </c>
      <c r="B408" s="287" t="s">
        <v>626</v>
      </c>
      <c r="C408" s="287" t="s">
        <v>481</v>
      </c>
      <c r="D408" s="287" t="s">
        <v>862</v>
      </c>
    </row>
    <row r="409" spans="1:4" ht="15">
      <c r="A409" s="395">
        <v>66</v>
      </c>
      <c r="B409" s="369" t="s">
        <v>200</v>
      </c>
      <c r="C409" s="369" t="s">
        <v>201</v>
      </c>
      <c r="D409" s="369" t="s">
        <v>202</v>
      </c>
    </row>
    <row r="410" spans="1:4" ht="15">
      <c r="A410" s="135">
        <v>463</v>
      </c>
      <c r="B410" s="369" t="s">
        <v>317</v>
      </c>
      <c r="C410" s="369" t="s">
        <v>201</v>
      </c>
      <c r="D410" s="369" t="s">
        <v>862</v>
      </c>
    </row>
    <row r="411" spans="1:4" ht="15">
      <c r="A411" s="395">
        <v>360</v>
      </c>
      <c r="B411" s="287" t="s">
        <v>518</v>
      </c>
      <c r="C411" s="287" t="s">
        <v>547</v>
      </c>
      <c r="D411" s="287" t="s">
        <v>225</v>
      </c>
    </row>
    <row r="412" spans="1:4" ht="15">
      <c r="A412" s="395">
        <v>82</v>
      </c>
      <c r="B412" s="369" t="s">
        <v>232</v>
      </c>
      <c r="C412" s="369" t="s">
        <v>233</v>
      </c>
      <c r="D412" s="369" t="s">
        <v>234</v>
      </c>
    </row>
    <row r="413" spans="1:4" ht="15">
      <c r="A413" s="135">
        <v>265</v>
      </c>
      <c r="B413" s="369" t="s">
        <v>469</v>
      </c>
      <c r="C413" s="369" t="s">
        <v>233</v>
      </c>
      <c r="D413" s="369" t="s">
        <v>234</v>
      </c>
    </row>
    <row r="414" spans="1:4" ht="15">
      <c r="A414" s="395">
        <v>63</v>
      </c>
      <c r="B414" s="369" t="s">
        <v>195</v>
      </c>
      <c r="C414" s="369" t="s">
        <v>196</v>
      </c>
      <c r="D414" s="369" t="s">
        <v>82</v>
      </c>
    </row>
    <row r="415" spans="1:4" ht="15">
      <c r="A415" s="395">
        <v>91</v>
      </c>
      <c r="B415" s="487" t="s">
        <v>820</v>
      </c>
      <c r="C415" s="487" t="s">
        <v>821</v>
      </c>
      <c r="D415" s="487" t="s">
        <v>202</v>
      </c>
    </row>
    <row r="416" spans="1:4" ht="15">
      <c r="A416" s="135">
        <v>460</v>
      </c>
      <c r="B416" s="369" t="s">
        <v>587</v>
      </c>
      <c r="C416" s="369" t="s">
        <v>634</v>
      </c>
      <c r="D416" s="369" t="s">
        <v>862</v>
      </c>
    </row>
    <row r="417" spans="1:4" ht="15">
      <c r="A417" s="135">
        <v>469</v>
      </c>
      <c r="B417" s="369" t="s">
        <v>285</v>
      </c>
      <c r="C417" s="369" t="s">
        <v>644</v>
      </c>
      <c r="D417" s="369" t="s">
        <v>453</v>
      </c>
    </row>
    <row r="418" spans="1:4" ht="15">
      <c r="A418" s="135">
        <v>452</v>
      </c>
      <c r="B418" s="287" t="s">
        <v>625</v>
      </c>
      <c r="C418" s="287" t="s">
        <v>563</v>
      </c>
      <c r="D418" s="287" t="s">
        <v>862</v>
      </c>
    </row>
    <row r="419" spans="1:4" ht="15">
      <c r="A419" s="135">
        <v>501</v>
      </c>
      <c r="B419" s="287" t="s">
        <v>562</v>
      </c>
      <c r="C419" s="287" t="s">
        <v>563</v>
      </c>
      <c r="D419" s="287" t="s">
        <v>71</v>
      </c>
    </row>
    <row r="420" spans="1:4" ht="15">
      <c r="A420" s="135">
        <v>192</v>
      </c>
      <c r="B420" s="369" t="s">
        <v>382</v>
      </c>
      <c r="C420" s="369" t="s">
        <v>383</v>
      </c>
      <c r="D420" s="287" t="s">
        <v>205</v>
      </c>
    </row>
    <row r="421" spans="1:4" ht="15">
      <c r="A421" s="395">
        <v>40</v>
      </c>
      <c r="B421" s="369" t="s">
        <v>148</v>
      </c>
      <c r="C421" s="369" t="s">
        <v>149</v>
      </c>
      <c r="D421" s="369" t="s">
        <v>137</v>
      </c>
    </row>
    <row r="422" spans="1:4" ht="15">
      <c r="A422" s="135">
        <v>40</v>
      </c>
      <c r="B422" s="369" t="s">
        <v>148</v>
      </c>
      <c r="C422" s="369" t="s">
        <v>149</v>
      </c>
      <c r="D422" s="369" t="s">
        <v>137</v>
      </c>
    </row>
    <row r="423" spans="1:4" ht="15">
      <c r="A423" s="395">
        <v>374</v>
      </c>
      <c r="B423" s="372" t="s">
        <v>276</v>
      </c>
      <c r="C423" s="372" t="s">
        <v>560</v>
      </c>
      <c r="D423" s="287" t="s">
        <v>769</v>
      </c>
    </row>
    <row r="424" spans="1:4" ht="15">
      <c r="A424" s="135">
        <v>532</v>
      </c>
      <c r="B424" s="369" t="s">
        <v>569</v>
      </c>
      <c r="C424" s="369" t="s">
        <v>560</v>
      </c>
      <c r="D424" s="369" t="s">
        <v>453</v>
      </c>
    </row>
    <row r="425" spans="1:4" ht="15">
      <c r="A425" s="135">
        <v>627</v>
      </c>
      <c r="B425" s="369" t="s">
        <v>586</v>
      </c>
      <c r="C425" s="369" t="s">
        <v>560</v>
      </c>
      <c r="D425" s="369" t="s">
        <v>453</v>
      </c>
    </row>
    <row r="426" spans="1:4" ht="15">
      <c r="A426" s="135">
        <v>423</v>
      </c>
      <c r="B426" s="369" t="s">
        <v>446</v>
      </c>
      <c r="C426" s="369" t="s">
        <v>618</v>
      </c>
      <c r="D426" s="369" t="s">
        <v>575</v>
      </c>
    </row>
    <row r="427" spans="1:4" ht="15">
      <c r="A427" s="135">
        <v>102</v>
      </c>
      <c r="B427" s="287" t="s">
        <v>248</v>
      </c>
      <c r="C427" s="287" t="s">
        <v>249</v>
      </c>
      <c r="D427" s="287" t="s">
        <v>205</v>
      </c>
    </row>
    <row r="428" spans="1:4" ht="15">
      <c r="A428" s="135">
        <v>146</v>
      </c>
      <c r="B428" s="369" t="s">
        <v>287</v>
      </c>
      <c r="C428" s="369" t="s">
        <v>249</v>
      </c>
      <c r="D428" s="369" t="s">
        <v>161</v>
      </c>
    </row>
    <row r="429" spans="1:4" ht="15">
      <c r="A429" s="135">
        <v>148</v>
      </c>
      <c r="B429" s="369" t="s">
        <v>327</v>
      </c>
      <c r="C429" s="369" t="s">
        <v>249</v>
      </c>
      <c r="D429" s="369" t="s">
        <v>161</v>
      </c>
    </row>
    <row r="430" spans="1:4" ht="15">
      <c r="A430" s="135">
        <v>204</v>
      </c>
      <c r="B430" s="287" t="s">
        <v>395</v>
      </c>
      <c r="C430" s="287" t="s">
        <v>249</v>
      </c>
      <c r="D430" s="287" t="s">
        <v>205</v>
      </c>
    </row>
    <row r="431" spans="1:4" ht="15">
      <c r="A431" s="135">
        <v>451</v>
      </c>
      <c r="B431" s="287" t="s">
        <v>317</v>
      </c>
      <c r="C431" s="287" t="s">
        <v>249</v>
      </c>
      <c r="D431" s="287" t="s">
        <v>453</v>
      </c>
    </row>
    <row r="432" spans="1:4" ht="15">
      <c r="A432" s="395">
        <v>291</v>
      </c>
      <c r="B432" s="487" t="s">
        <v>914</v>
      </c>
      <c r="C432" s="487" t="s">
        <v>915</v>
      </c>
      <c r="D432" s="487" t="s">
        <v>916</v>
      </c>
    </row>
    <row r="433" spans="1:4" ht="15">
      <c r="A433" s="135">
        <v>127</v>
      </c>
      <c r="B433" s="369" t="s">
        <v>296</v>
      </c>
      <c r="C433" s="369" t="s">
        <v>297</v>
      </c>
      <c r="D433" s="369" t="s">
        <v>63</v>
      </c>
    </row>
    <row r="434" spans="1:4" ht="15">
      <c r="A434" s="135">
        <v>686</v>
      </c>
      <c r="B434" s="372" t="s">
        <v>238</v>
      </c>
      <c r="C434" s="372" t="s">
        <v>939</v>
      </c>
      <c r="D434" s="372" t="s">
        <v>71</v>
      </c>
    </row>
    <row r="435" spans="1:4" ht="15">
      <c r="A435" s="135">
        <v>177</v>
      </c>
      <c r="B435" s="369" t="s">
        <v>70</v>
      </c>
      <c r="C435" s="369" t="s">
        <v>362</v>
      </c>
      <c r="D435" s="369" t="s">
        <v>208</v>
      </c>
    </row>
    <row r="436" spans="1:4" ht="15">
      <c r="A436" s="135">
        <v>259</v>
      </c>
      <c r="B436" s="369" t="s">
        <v>61</v>
      </c>
      <c r="C436" s="369" t="s">
        <v>362</v>
      </c>
      <c r="D436" s="369" t="s">
        <v>208</v>
      </c>
    </row>
    <row r="437" spans="1:4" ht="15">
      <c r="A437" s="135">
        <v>371</v>
      </c>
      <c r="B437" s="469" t="s">
        <v>979</v>
      </c>
      <c r="C437" s="469" t="s">
        <v>772</v>
      </c>
      <c r="D437" s="469" t="s">
        <v>71</v>
      </c>
    </row>
    <row r="438" spans="1:4" ht="15">
      <c r="A438" s="135">
        <v>178</v>
      </c>
      <c r="B438" s="369" t="s">
        <v>363</v>
      </c>
      <c r="C438" s="369" t="s">
        <v>364</v>
      </c>
      <c r="D438" s="369" t="s">
        <v>208</v>
      </c>
    </row>
    <row r="439" spans="1:4" ht="15">
      <c r="A439" s="405">
        <v>179</v>
      </c>
      <c r="B439" s="599" t="s">
        <v>365</v>
      </c>
      <c r="C439" s="599" t="s">
        <v>364</v>
      </c>
      <c r="D439" s="599" t="s">
        <v>208</v>
      </c>
    </row>
    <row r="440" spans="1:4" ht="15">
      <c r="A440" s="135">
        <v>416</v>
      </c>
      <c r="B440" s="369" t="s">
        <v>608</v>
      </c>
      <c r="C440" s="369" t="s">
        <v>364</v>
      </c>
      <c r="D440" s="369" t="s">
        <v>453</v>
      </c>
    </row>
    <row r="441" spans="1:4" ht="15">
      <c r="A441" s="407">
        <v>553</v>
      </c>
      <c r="B441" s="406" t="s">
        <v>452</v>
      </c>
      <c r="C441" s="406" t="s">
        <v>364</v>
      </c>
      <c r="D441" s="406" t="s">
        <v>453</v>
      </c>
    </row>
    <row r="442" spans="1:4" ht="15">
      <c r="A442" s="135">
        <v>626</v>
      </c>
      <c r="B442" s="369" t="s">
        <v>538</v>
      </c>
      <c r="C442" s="369" t="s">
        <v>364</v>
      </c>
      <c r="D442" s="369" t="s">
        <v>453</v>
      </c>
    </row>
    <row r="443" spans="1:4" ht="15">
      <c r="A443" s="135">
        <v>645</v>
      </c>
      <c r="B443" s="287" t="s">
        <v>751</v>
      </c>
      <c r="C443" s="287" t="s">
        <v>364</v>
      </c>
      <c r="D443" s="287" t="s">
        <v>453</v>
      </c>
    </row>
    <row r="444" spans="1:4" ht="15">
      <c r="A444" s="135">
        <v>165</v>
      </c>
      <c r="B444" s="369" t="s">
        <v>314</v>
      </c>
      <c r="C444" s="369" t="s">
        <v>348</v>
      </c>
      <c r="D444" s="369" t="s">
        <v>349</v>
      </c>
    </row>
    <row r="445" spans="1:4" ht="15">
      <c r="A445" s="135">
        <v>246</v>
      </c>
      <c r="B445" s="369" t="s">
        <v>102</v>
      </c>
      <c r="C445" s="369" t="s">
        <v>348</v>
      </c>
      <c r="D445" s="369" t="s">
        <v>82</v>
      </c>
    </row>
    <row r="446" spans="1:4" ht="15">
      <c r="A446" s="395">
        <v>696</v>
      </c>
      <c r="B446" s="372" t="s">
        <v>882</v>
      </c>
      <c r="C446" s="372" t="s">
        <v>883</v>
      </c>
      <c r="D446" s="369" t="s">
        <v>95</v>
      </c>
    </row>
    <row r="447" spans="1:4" ht="15">
      <c r="A447" s="395">
        <v>351</v>
      </c>
      <c r="B447" s="369" t="s">
        <v>317</v>
      </c>
      <c r="C447" s="369" t="s">
        <v>537</v>
      </c>
      <c r="D447" s="369" t="s">
        <v>453</v>
      </c>
    </row>
    <row r="448" spans="1:4" ht="15">
      <c r="A448" s="135">
        <v>466</v>
      </c>
      <c r="B448" s="369" t="s">
        <v>639</v>
      </c>
      <c r="C448" s="369" t="s">
        <v>640</v>
      </c>
      <c r="D448" s="369" t="s">
        <v>453</v>
      </c>
    </row>
    <row r="449" spans="1:4" ht="15">
      <c r="A449" s="135">
        <v>110</v>
      </c>
      <c r="B449" s="369" t="s">
        <v>263</v>
      </c>
      <c r="C449" s="369" t="s">
        <v>264</v>
      </c>
      <c r="D449" s="369" t="s">
        <v>265</v>
      </c>
    </row>
    <row r="450" spans="1:4" ht="15">
      <c r="A450" s="135">
        <v>459</v>
      </c>
      <c r="B450" s="369" t="s">
        <v>356</v>
      </c>
      <c r="C450" s="369" t="s">
        <v>264</v>
      </c>
      <c r="D450" s="369" t="s">
        <v>869</v>
      </c>
    </row>
    <row r="451" spans="1:4" ht="15">
      <c r="A451" s="135">
        <v>661</v>
      </c>
      <c r="B451" s="287" t="s">
        <v>694</v>
      </c>
      <c r="C451" s="287" t="s">
        <v>695</v>
      </c>
      <c r="D451" s="287" t="s">
        <v>696</v>
      </c>
    </row>
    <row r="452" spans="1:4" ht="15">
      <c r="A452" s="395">
        <v>32</v>
      </c>
      <c r="B452" s="369" t="s">
        <v>130</v>
      </c>
      <c r="C452" s="369" t="s">
        <v>131</v>
      </c>
      <c r="D452" s="369" t="s">
        <v>132</v>
      </c>
    </row>
    <row r="453" spans="1:4" ht="15">
      <c r="A453" s="135">
        <v>193</v>
      </c>
      <c r="B453" s="369" t="s">
        <v>384</v>
      </c>
      <c r="C453" s="369" t="s">
        <v>385</v>
      </c>
      <c r="D453" s="287" t="s">
        <v>82</v>
      </c>
    </row>
    <row r="454" spans="1:4" ht="15">
      <c r="A454" s="135">
        <v>194</v>
      </c>
      <c r="B454" s="369" t="s">
        <v>281</v>
      </c>
      <c r="C454" s="369" t="s">
        <v>385</v>
      </c>
      <c r="D454" s="369" t="s">
        <v>82</v>
      </c>
    </row>
    <row r="455" spans="1:4" ht="15">
      <c r="A455" s="395">
        <v>41</v>
      </c>
      <c r="B455" s="369" t="s">
        <v>150</v>
      </c>
      <c r="C455" s="369" t="s">
        <v>151</v>
      </c>
      <c r="D455" s="369" t="s">
        <v>152</v>
      </c>
    </row>
    <row r="456" spans="1:4" ht="15">
      <c r="A456" s="395">
        <v>58</v>
      </c>
      <c r="B456" s="369" t="s">
        <v>186</v>
      </c>
      <c r="C456" s="369" t="s">
        <v>187</v>
      </c>
      <c r="D456" s="369" t="s">
        <v>188</v>
      </c>
    </row>
    <row r="457" spans="1:4" ht="15">
      <c r="A457" s="135">
        <v>132</v>
      </c>
      <c r="B457" s="369" t="s">
        <v>304</v>
      </c>
      <c r="C457" s="369" t="s">
        <v>305</v>
      </c>
      <c r="D457" s="369" t="s">
        <v>88</v>
      </c>
    </row>
    <row r="458" spans="1:4" ht="15">
      <c r="A458" s="135">
        <v>234</v>
      </c>
      <c r="B458" s="369" t="s">
        <v>431</v>
      </c>
      <c r="C458" s="369" t="s">
        <v>305</v>
      </c>
      <c r="D458" s="369" t="s">
        <v>71</v>
      </c>
    </row>
    <row r="459" spans="1:4" ht="15">
      <c r="A459" s="135">
        <v>275</v>
      </c>
      <c r="B459" s="287" t="s">
        <v>172</v>
      </c>
      <c r="C459" s="287" t="s">
        <v>784</v>
      </c>
      <c r="D459" s="287" t="s">
        <v>88</v>
      </c>
    </row>
    <row r="460" spans="1:4" ht="15">
      <c r="A460" s="135">
        <v>206</v>
      </c>
      <c r="B460" s="287" t="s">
        <v>397</v>
      </c>
      <c r="C460" s="287" t="s">
        <v>398</v>
      </c>
      <c r="D460" s="287" t="s">
        <v>79</v>
      </c>
    </row>
    <row r="461" spans="1:4" ht="15">
      <c r="A461" s="135">
        <v>185</v>
      </c>
      <c r="B461" s="369" t="s">
        <v>373</v>
      </c>
      <c r="C461" s="369" t="s">
        <v>374</v>
      </c>
      <c r="D461" s="369" t="s">
        <v>82</v>
      </c>
    </row>
    <row r="462" spans="1:4" ht="15">
      <c r="A462" s="135">
        <v>318</v>
      </c>
      <c r="B462" s="469" t="s">
        <v>287</v>
      </c>
      <c r="C462" s="469" t="s">
        <v>496</v>
      </c>
      <c r="D462" s="469" t="s">
        <v>71</v>
      </c>
    </row>
    <row r="463" spans="1:4" ht="15">
      <c r="A463" s="395">
        <v>86</v>
      </c>
      <c r="B463" s="369" t="s">
        <v>239</v>
      </c>
      <c r="C463" s="369" t="s">
        <v>240</v>
      </c>
      <c r="D463" s="369" t="s">
        <v>234</v>
      </c>
    </row>
    <row r="464" spans="1:4" ht="15">
      <c r="A464" s="135">
        <v>181</v>
      </c>
      <c r="B464" s="369" t="s">
        <v>367</v>
      </c>
      <c r="C464" s="369" t="s">
        <v>368</v>
      </c>
      <c r="D464" s="369" t="s">
        <v>95</v>
      </c>
    </row>
    <row r="465" spans="1:4" ht="15">
      <c r="A465" s="135">
        <v>576</v>
      </c>
      <c r="B465" s="372" t="s">
        <v>660</v>
      </c>
      <c r="C465" s="372" t="s">
        <v>368</v>
      </c>
      <c r="D465" s="369" t="s">
        <v>88</v>
      </c>
    </row>
    <row r="466" spans="1:4" ht="15">
      <c r="A466" s="135">
        <v>260</v>
      </c>
      <c r="B466" s="369" t="s">
        <v>203</v>
      </c>
      <c r="C466" s="369" t="s">
        <v>462</v>
      </c>
      <c r="D466" s="369" t="s">
        <v>208</v>
      </c>
    </row>
    <row r="467" spans="1:4" ht="15">
      <c r="A467" s="135">
        <v>411</v>
      </c>
      <c r="B467" s="369" t="s">
        <v>86</v>
      </c>
      <c r="C467" s="369" t="s">
        <v>462</v>
      </c>
      <c r="D467" s="369" t="s">
        <v>767</v>
      </c>
    </row>
    <row r="468" spans="1:4" ht="15">
      <c r="A468" s="135">
        <v>103</v>
      </c>
      <c r="B468" s="287" t="s">
        <v>250</v>
      </c>
      <c r="C468" s="287" t="s">
        <v>251</v>
      </c>
      <c r="D468" s="287" t="s">
        <v>82</v>
      </c>
    </row>
    <row r="469" spans="1:4" ht="15">
      <c r="A469" s="135">
        <v>115</v>
      </c>
      <c r="B469" s="369" t="s">
        <v>274</v>
      </c>
      <c r="C469" s="369" t="s">
        <v>275</v>
      </c>
      <c r="D469" s="369" t="s">
        <v>109</v>
      </c>
    </row>
    <row r="470" spans="1:4" ht="15">
      <c r="A470" s="395">
        <v>89</v>
      </c>
      <c r="B470" s="487" t="s">
        <v>244</v>
      </c>
      <c r="C470" s="487" t="s">
        <v>245</v>
      </c>
      <c r="D470" s="487" t="s">
        <v>104</v>
      </c>
    </row>
    <row r="471" spans="1:4" ht="15">
      <c r="A471" s="395">
        <v>9</v>
      </c>
      <c r="B471" s="369" t="s">
        <v>80</v>
      </c>
      <c r="C471" s="369" t="s">
        <v>81</v>
      </c>
      <c r="D471" s="369" t="s">
        <v>82</v>
      </c>
    </row>
    <row r="472" spans="1:4" ht="15">
      <c r="A472" s="395">
        <v>216</v>
      </c>
      <c r="B472" s="369" t="s">
        <v>414</v>
      </c>
      <c r="C472" s="369" t="s">
        <v>81</v>
      </c>
      <c r="D472" s="369" t="s">
        <v>82</v>
      </c>
    </row>
    <row r="473" spans="1:4" ht="15">
      <c r="A473" s="135">
        <v>281</v>
      </c>
      <c r="B473" s="287" t="s">
        <v>792</v>
      </c>
      <c r="C473" s="287" t="s">
        <v>793</v>
      </c>
      <c r="D473" s="287" t="s">
        <v>794</v>
      </c>
    </row>
    <row r="474" spans="1:4" ht="15">
      <c r="A474" s="601">
        <v>282</v>
      </c>
      <c r="B474" s="494" t="s">
        <v>792</v>
      </c>
      <c r="C474" s="494" t="s">
        <v>880</v>
      </c>
      <c r="D474" s="494" t="s">
        <v>794</v>
      </c>
    </row>
    <row r="475" spans="1:4" ht="15">
      <c r="A475" s="135">
        <v>421</v>
      </c>
      <c r="B475" s="369" t="s">
        <v>614</v>
      </c>
      <c r="C475" s="369" t="s">
        <v>615</v>
      </c>
      <c r="D475" s="369" t="s">
        <v>575</v>
      </c>
    </row>
    <row r="476" spans="1:4" ht="15">
      <c r="A476" s="395">
        <v>24</v>
      </c>
      <c r="B476" s="369" t="s">
        <v>116</v>
      </c>
      <c r="C476" s="369" t="s">
        <v>117</v>
      </c>
      <c r="D476" s="369" t="s">
        <v>63</v>
      </c>
    </row>
    <row r="477" spans="1:4" ht="15">
      <c r="A477" s="395">
        <v>331</v>
      </c>
      <c r="B477" s="369" t="s">
        <v>512</v>
      </c>
      <c r="C477" s="369" t="s">
        <v>117</v>
      </c>
      <c r="D477" s="369" t="s">
        <v>63</v>
      </c>
    </row>
    <row r="478" spans="1:4" ht="15">
      <c r="A478" s="135">
        <v>450</v>
      </c>
      <c r="B478" s="287" t="s">
        <v>298</v>
      </c>
      <c r="C478" s="287" t="s">
        <v>950</v>
      </c>
      <c r="D478" s="287" t="s">
        <v>767</v>
      </c>
    </row>
    <row r="479" spans="1:4" ht="15">
      <c r="A479" s="135">
        <v>395</v>
      </c>
      <c r="B479" s="287" t="s">
        <v>281</v>
      </c>
      <c r="C479" s="287" t="s">
        <v>921</v>
      </c>
      <c r="D479" s="287" t="s">
        <v>905</v>
      </c>
    </row>
    <row r="480" spans="1:4" ht="15">
      <c r="A480" s="541">
        <v>571</v>
      </c>
      <c r="B480" s="542" t="s">
        <v>747</v>
      </c>
      <c r="C480" s="542" t="s">
        <v>973</v>
      </c>
      <c r="D480" s="542" t="s">
        <v>71</v>
      </c>
    </row>
    <row r="481" spans="1:4" ht="15">
      <c r="A481" s="135">
        <v>137</v>
      </c>
      <c r="B481" s="369" t="s">
        <v>312</v>
      </c>
      <c r="C481" s="369" t="s">
        <v>313</v>
      </c>
      <c r="D481" s="369" t="s">
        <v>137</v>
      </c>
    </row>
    <row r="482" spans="1:4" ht="15">
      <c r="A482" s="135">
        <v>142</v>
      </c>
      <c r="B482" s="369" t="s">
        <v>320</v>
      </c>
      <c r="C482" s="369" t="s">
        <v>313</v>
      </c>
      <c r="D482" s="369" t="s">
        <v>152</v>
      </c>
    </row>
    <row r="483" spans="1:4" ht="15">
      <c r="A483" s="395">
        <v>335</v>
      </c>
      <c r="B483" s="369" t="s">
        <v>517</v>
      </c>
      <c r="C483" s="369" t="s">
        <v>313</v>
      </c>
      <c r="D483" s="369" t="s">
        <v>152</v>
      </c>
    </row>
    <row r="484" spans="1:4" ht="15">
      <c r="A484" s="135">
        <v>523</v>
      </c>
      <c r="B484" s="369" t="s">
        <v>729</v>
      </c>
      <c r="C484" s="369" t="s">
        <v>684</v>
      </c>
      <c r="D484" s="369" t="s">
        <v>453</v>
      </c>
    </row>
    <row r="485" spans="1:4" ht="15">
      <c r="A485" s="135">
        <v>617</v>
      </c>
      <c r="B485" s="369" t="s">
        <v>683</v>
      </c>
      <c r="C485" s="369" t="s">
        <v>684</v>
      </c>
      <c r="D485" s="369" t="s">
        <v>453</v>
      </c>
    </row>
    <row r="486" spans="1:4" ht="15">
      <c r="A486" s="135">
        <v>647</v>
      </c>
      <c r="B486" s="287" t="s">
        <v>803</v>
      </c>
      <c r="C486" s="287" t="s">
        <v>804</v>
      </c>
      <c r="D486" s="287" t="s">
        <v>71</v>
      </c>
    </row>
    <row r="487" spans="1:4" ht="15">
      <c r="A487" s="395">
        <v>337</v>
      </c>
      <c r="B487" s="369" t="s">
        <v>262</v>
      </c>
      <c r="C487" s="369" t="s">
        <v>519</v>
      </c>
      <c r="D487" s="369" t="s">
        <v>152</v>
      </c>
    </row>
    <row r="488" spans="1:4" ht="15">
      <c r="A488" s="135">
        <v>467</v>
      </c>
      <c r="B488" s="369" t="s">
        <v>641</v>
      </c>
      <c r="C488" s="369" t="s">
        <v>642</v>
      </c>
      <c r="D488" s="369" t="s">
        <v>453</v>
      </c>
    </row>
    <row r="489" spans="1:4" ht="15">
      <c r="A489" s="135">
        <v>133</v>
      </c>
      <c r="B489" s="369" t="s">
        <v>246</v>
      </c>
      <c r="C489" s="369" t="s">
        <v>306</v>
      </c>
      <c r="D489" s="369" t="s">
        <v>88</v>
      </c>
    </row>
    <row r="490" spans="1:4" ht="15">
      <c r="A490" s="135">
        <v>543</v>
      </c>
      <c r="B490" s="369" t="s">
        <v>448</v>
      </c>
      <c r="C490" s="369" t="s">
        <v>306</v>
      </c>
      <c r="D490" s="369" t="s">
        <v>88</v>
      </c>
    </row>
    <row r="491" spans="1:4" ht="15">
      <c r="A491" s="135">
        <v>545</v>
      </c>
      <c r="B491" s="369" t="s">
        <v>138</v>
      </c>
      <c r="C491" s="369" t="s">
        <v>306</v>
      </c>
      <c r="D491" s="369" t="s">
        <v>88</v>
      </c>
    </row>
    <row r="492" spans="1:4" ht="15">
      <c r="A492" s="395">
        <v>620</v>
      </c>
      <c r="B492" s="369" t="s">
        <v>688</v>
      </c>
      <c r="C492" s="369" t="s">
        <v>306</v>
      </c>
      <c r="D492" s="369" t="s">
        <v>88</v>
      </c>
    </row>
    <row r="493" spans="1:4" ht="15">
      <c r="A493" s="135">
        <v>209</v>
      </c>
      <c r="B493" s="369" t="s">
        <v>403</v>
      </c>
      <c r="C493" s="369" t="s">
        <v>404</v>
      </c>
      <c r="D493" s="369" t="s">
        <v>71</v>
      </c>
    </row>
    <row r="494" spans="1:4" ht="15">
      <c r="A494" s="135">
        <v>454</v>
      </c>
      <c r="B494" s="369" t="s">
        <v>355</v>
      </c>
      <c r="C494" s="369" t="s">
        <v>404</v>
      </c>
      <c r="D494" s="369" t="s">
        <v>862</v>
      </c>
    </row>
    <row r="495" spans="1:4" ht="15">
      <c r="A495" s="135">
        <v>530</v>
      </c>
      <c r="B495" s="369" t="s">
        <v>86</v>
      </c>
      <c r="C495" s="369" t="s">
        <v>964</v>
      </c>
      <c r="D495" s="369" t="s">
        <v>71</v>
      </c>
    </row>
    <row r="496" spans="1:4" ht="15">
      <c r="A496" s="395">
        <v>437</v>
      </c>
      <c r="B496" s="372" t="s">
        <v>396</v>
      </c>
      <c r="C496" s="372" t="s">
        <v>966</v>
      </c>
      <c r="D496" s="369" t="s">
        <v>205</v>
      </c>
    </row>
    <row r="497" spans="1:4" ht="15">
      <c r="A497" s="135">
        <v>134</v>
      </c>
      <c r="B497" s="369" t="s">
        <v>307</v>
      </c>
      <c r="C497" s="369" t="s">
        <v>308</v>
      </c>
      <c r="D497" s="287" t="s">
        <v>205</v>
      </c>
    </row>
    <row r="498" spans="1:4" ht="15">
      <c r="A498" s="135">
        <v>135</v>
      </c>
      <c r="B498" s="369" t="s">
        <v>309</v>
      </c>
      <c r="C498" s="369" t="s">
        <v>308</v>
      </c>
      <c r="D498" s="287" t="s">
        <v>205</v>
      </c>
    </row>
    <row r="499" spans="1:4" ht="15">
      <c r="A499" s="395">
        <v>339</v>
      </c>
      <c r="B499" s="369" t="s">
        <v>521</v>
      </c>
      <c r="C499" s="369" t="s">
        <v>522</v>
      </c>
      <c r="D499" s="369" t="s">
        <v>152</v>
      </c>
    </row>
    <row r="500" spans="1:4" ht="15">
      <c r="A500" s="395">
        <v>100</v>
      </c>
      <c r="B500" s="487" t="s">
        <v>826</v>
      </c>
      <c r="C500" s="487" t="s">
        <v>331</v>
      </c>
      <c r="D500" s="487" t="s">
        <v>75</v>
      </c>
    </row>
    <row r="501" spans="1:4" ht="15">
      <c r="A501" s="135">
        <v>151</v>
      </c>
      <c r="B501" s="369" t="s">
        <v>330</v>
      </c>
      <c r="C501" s="369" t="s">
        <v>331</v>
      </c>
      <c r="D501" s="369" t="s">
        <v>161</v>
      </c>
    </row>
    <row r="502" spans="1:4" ht="15">
      <c r="A502" s="135">
        <v>172</v>
      </c>
      <c r="B502" s="369" t="s">
        <v>356</v>
      </c>
      <c r="C502" s="369" t="s">
        <v>331</v>
      </c>
      <c r="D502" s="369" t="s">
        <v>75</v>
      </c>
    </row>
    <row r="503" spans="1:4" ht="15">
      <c r="A503" s="135">
        <v>261</v>
      </c>
      <c r="B503" s="369" t="s">
        <v>463</v>
      </c>
      <c r="C503" s="369" t="s">
        <v>331</v>
      </c>
      <c r="D503" s="369" t="s">
        <v>208</v>
      </c>
    </row>
    <row r="504" spans="1:4" ht="15">
      <c r="A504" s="198">
        <v>268</v>
      </c>
      <c r="B504" s="372" t="s">
        <v>747</v>
      </c>
      <c r="C504" s="372" t="s">
        <v>331</v>
      </c>
      <c r="D504" s="372" t="s">
        <v>390</v>
      </c>
    </row>
    <row r="505" spans="1:4" ht="15">
      <c r="A505" s="395">
        <v>344</v>
      </c>
      <c r="B505" s="369" t="s">
        <v>528</v>
      </c>
      <c r="C505" s="369" t="s">
        <v>331</v>
      </c>
      <c r="D505" s="369" t="s">
        <v>161</v>
      </c>
    </row>
    <row r="506" spans="1:4" ht="15">
      <c r="A506" s="135">
        <v>429</v>
      </c>
      <c r="B506" s="372" t="s">
        <v>746</v>
      </c>
      <c r="C506" s="372" t="s">
        <v>331</v>
      </c>
      <c r="D506" s="372" t="s">
        <v>580</v>
      </c>
    </row>
    <row r="507" spans="1:4" ht="15">
      <c r="A507" s="135">
        <v>577</v>
      </c>
      <c r="B507" s="469" t="s">
        <v>287</v>
      </c>
      <c r="C507" s="469" t="s">
        <v>331</v>
      </c>
      <c r="D507" s="469" t="s">
        <v>71</v>
      </c>
    </row>
    <row r="508" spans="1:4" ht="15">
      <c r="A508" s="395">
        <v>433</v>
      </c>
      <c r="B508" s="487" t="s">
        <v>73</v>
      </c>
      <c r="C508" s="487" t="s">
        <v>828</v>
      </c>
      <c r="D508" s="487" t="s">
        <v>794</v>
      </c>
    </row>
    <row r="509" spans="1:4" ht="15">
      <c r="A509" s="135">
        <v>241</v>
      </c>
      <c r="B509" s="369" t="s">
        <v>112</v>
      </c>
      <c r="C509" s="369" t="s">
        <v>440</v>
      </c>
      <c r="D509" s="369" t="s">
        <v>152</v>
      </c>
    </row>
    <row r="510" spans="1:4" ht="15">
      <c r="A510" s="405">
        <v>242</v>
      </c>
      <c r="B510" s="599" t="s">
        <v>61</v>
      </c>
      <c r="C510" s="599" t="s">
        <v>440</v>
      </c>
      <c r="D510" s="599" t="s">
        <v>152</v>
      </c>
    </row>
    <row r="511" spans="1:4" ht="15">
      <c r="A511" s="135">
        <v>404</v>
      </c>
      <c r="B511" s="287" t="s">
        <v>593</v>
      </c>
      <c r="C511" s="287" t="s">
        <v>440</v>
      </c>
      <c r="D511" s="287" t="s">
        <v>862</v>
      </c>
    </row>
    <row r="512" spans="1:4" ht="15">
      <c r="A512" s="135">
        <v>614</v>
      </c>
      <c r="B512" s="369" t="s">
        <v>665</v>
      </c>
      <c r="C512" s="369" t="s">
        <v>666</v>
      </c>
      <c r="D512" s="369" t="s">
        <v>623</v>
      </c>
    </row>
    <row r="513" spans="1:4" ht="15">
      <c r="A513" s="135">
        <v>477</v>
      </c>
      <c r="B513" s="287" t="s">
        <v>799</v>
      </c>
      <c r="C513" s="287" t="s">
        <v>800</v>
      </c>
      <c r="D513" s="287" t="s">
        <v>668</v>
      </c>
    </row>
    <row r="514" spans="1:4" ht="15">
      <c r="A514" s="395">
        <v>88</v>
      </c>
      <c r="B514" s="369" t="s">
        <v>242</v>
      </c>
      <c r="C514" s="369" t="s">
        <v>243</v>
      </c>
      <c r="D514" s="369" t="s">
        <v>188</v>
      </c>
    </row>
    <row r="515" spans="1:4" ht="15">
      <c r="A515" s="389">
        <v>485</v>
      </c>
      <c r="B515" s="372" t="s">
        <v>489</v>
      </c>
      <c r="C515" s="372" t="s">
        <v>890</v>
      </c>
      <c r="D515" s="372" t="s">
        <v>580</v>
      </c>
    </row>
    <row r="516" spans="1:4" ht="15">
      <c r="A516" s="135">
        <v>510</v>
      </c>
      <c r="B516" s="287" t="s">
        <v>710</v>
      </c>
      <c r="C516" s="287" t="s">
        <v>711</v>
      </c>
      <c r="D516" s="287" t="s">
        <v>681</v>
      </c>
    </row>
    <row r="517" spans="1:4" ht="15">
      <c r="A517" s="135">
        <v>422</v>
      </c>
      <c r="B517" s="369" t="s">
        <v>616</v>
      </c>
      <c r="C517" s="369" t="s">
        <v>617</v>
      </c>
      <c r="D517" s="369" t="s">
        <v>575</v>
      </c>
    </row>
    <row r="518" spans="1:4" ht="15">
      <c r="A518" s="135">
        <v>233</v>
      </c>
      <c r="B518" s="369" t="s">
        <v>93</v>
      </c>
      <c r="C518" s="369" t="s">
        <v>430</v>
      </c>
      <c r="D518" s="369" t="s">
        <v>202</v>
      </c>
    </row>
    <row r="519" spans="1:4" ht="15">
      <c r="A519" s="135">
        <v>143</v>
      </c>
      <c r="B519" s="369" t="s">
        <v>321</v>
      </c>
      <c r="C519" s="369" t="s">
        <v>322</v>
      </c>
      <c r="D519" s="369" t="s">
        <v>152</v>
      </c>
    </row>
    <row r="520" spans="1:4" ht="15">
      <c r="A520" s="135">
        <v>527</v>
      </c>
      <c r="B520" s="287" t="s">
        <v>567</v>
      </c>
      <c r="C520" s="287" t="s">
        <v>568</v>
      </c>
      <c r="D520" s="287" t="s">
        <v>71</v>
      </c>
    </row>
    <row r="521" spans="1:4" ht="15">
      <c r="A521" s="135">
        <v>166</v>
      </c>
      <c r="B521" s="369" t="s">
        <v>310</v>
      </c>
      <c r="C521" s="369" t="s">
        <v>350</v>
      </c>
      <c r="D521" s="369" t="s">
        <v>188</v>
      </c>
    </row>
    <row r="522" spans="1:4" ht="15">
      <c r="A522" s="135">
        <v>283</v>
      </c>
      <c r="B522" s="287" t="s">
        <v>392</v>
      </c>
      <c r="C522" s="287" t="s">
        <v>350</v>
      </c>
      <c r="D522" s="287" t="s">
        <v>85</v>
      </c>
    </row>
    <row r="523" spans="1:4" ht="15">
      <c r="A523" s="413">
        <v>658</v>
      </c>
      <c r="B523" s="436" t="s">
        <v>761</v>
      </c>
      <c r="C523" s="436" t="s">
        <v>350</v>
      </c>
      <c r="D523" s="436" t="s">
        <v>88</v>
      </c>
    </row>
    <row r="524" spans="1:4" ht="15">
      <c r="A524" s="135">
        <v>396</v>
      </c>
      <c r="B524" s="287" t="s">
        <v>312</v>
      </c>
      <c r="C524" s="287" t="s">
        <v>922</v>
      </c>
      <c r="D524" s="287" t="s">
        <v>88</v>
      </c>
    </row>
    <row r="525" spans="1:4" ht="15">
      <c r="A525" s="395">
        <v>33</v>
      </c>
      <c r="B525" s="487" t="s">
        <v>133</v>
      </c>
      <c r="C525" s="487" t="s">
        <v>134</v>
      </c>
      <c r="D525" s="487" t="s">
        <v>95</v>
      </c>
    </row>
    <row r="526" spans="1:4" ht="15">
      <c r="A526" s="395">
        <v>376</v>
      </c>
      <c r="B526" s="287" t="s">
        <v>775</v>
      </c>
      <c r="C526" s="287" t="s">
        <v>776</v>
      </c>
      <c r="D526" s="287" t="s">
        <v>202</v>
      </c>
    </row>
    <row r="527" spans="1:4" ht="15">
      <c r="A527" s="135">
        <v>412</v>
      </c>
      <c r="B527" s="369" t="s">
        <v>83</v>
      </c>
      <c r="C527" s="369" t="s">
        <v>602</v>
      </c>
      <c r="D527" s="369" t="s">
        <v>104</v>
      </c>
    </row>
    <row r="528" spans="1:4" ht="15">
      <c r="A528" s="405">
        <v>249</v>
      </c>
      <c r="B528" s="599" t="s">
        <v>448</v>
      </c>
      <c r="C528" s="599" t="s">
        <v>449</v>
      </c>
      <c r="D528" s="599" t="s">
        <v>188</v>
      </c>
    </row>
    <row r="529" spans="1:4" ht="15">
      <c r="A529" s="135">
        <v>420</v>
      </c>
      <c r="B529" s="369" t="s">
        <v>112</v>
      </c>
      <c r="C529" s="369" t="s">
        <v>613</v>
      </c>
      <c r="D529" s="369" t="s">
        <v>575</v>
      </c>
    </row>
    <row r="530" spans="1:4" ht="15">
      <c r="A530" s="395">
        <v>314</v>
      </c>
      <c r="B530" s="369" t="s">
        <v>317</v>
      </c>
      <c r="C530" s="369" t="s">
        <v>492</v>
      </c>
      <c r="D530" s="369" t="s">
        <v>202</v>
      </c>
    </row>
    <row r="531" spans="1:4" ht="15">
      <c r="A531" s="135">
        <v>499</v>
      </c>
      <c r="B531" s="287" t="s">
        <v>272</v>
      </c>
      <c r="C531" s="287" t="s">
        <v>904</v>
      </c>
      <c r="D531" s="287" t="s">
        <v>161</v>
      </c>
    </row>
    <row r="532" spans="1:4" ht="15">
      <c r="A532" s="135">
        <v>223</v>
      </c>
      <c r="B532" s="287" t="s">
        <v>211</v>
      </c>
      <c r="C532" s="370" t="s">
        <v>421</v>
      </c>
      <c r="D532" s="369" t="s">
        <v>79</v>
      </c>
    </row>
    <row r="533" spans="1:4" ht="15">
      <c r="A533" s="389">
        <v>438</v>
      </c>
      <c r="B533" s="372" t="s">
        <v>294</v>
      </c>
      <c r="C533" s="372" t="s">
        <v>421</v>
      </c>
      <c r="D533" s="372" t="s">
        <v>623</v>
      </c>
    </row>
    <row r="534" spans="1:4" ht="15">
      <c r="A534" s="395">
        <v>525</v>
      </c>
      <c r="B534" s="369" t="s">
        <v>720</v>
      </c>
      <c r="C534" s="369" t="s">
        <v>731</v>
      </c>
      <c r="D534" s="369" t="s">
        <v>705</v>
      </c>
    </row>
    <row r="535" spans="1:4" ht="15">
      <c r="A535" s="395">
        <v>304</v>
      </c>
      <c r="B535" s="287" t="s">
        <v>478</v>
      </c>
      <c r="C535" s="287" t="s">
        <v>479</v>
      </c>
      <c r="D535" s="287" t="s">
        <v>71</v>
      </c>
    </row>
    <row r="536" spans="1:4" ht="15">
      <c r="A536" s="135">
        <v>401</v>
      </c>
      <c r="B536" s="287" t="s">
        <v>571</v>
      </c>
      <c r="C536" s="287" t="s">
        <v>479</v>
      </c>
      <c r="D536" s="287" t="s">
        <v>862</v>
      </c>
    </row>
    <row r="537" spans="1:4" ht="15">
      <c r="A537" s="135">
        <v>568</v>
      </c>
      <c r="B537" s="287" t="s">
        <v>281</v>
      </c>
      <c r="C537" s="287" t="s">
        <v>479</v>
      </c>
      <c r="D537" s="287" t="s">
        <v>75</v>
      </c>
    </row>
    <row r="538" spans="1:4" ht="15">
      <c r="A538" s="598">
        <v>569</v>
      </c>
      <c r="B538" s="600" t="s">
        <v>285</v>
      </c>
      <c r="C538" s="600" t="s">
        <v>479</v>
      </c>
      <c r="D538" s="600" t="s">
        <v>75</v>
      </c>
    </row>
    <row r="539" spans="1:4" ht="15">
      <c r="A539" s="389">
        <v>570</v>
      </c>
      <c r="B539" s="372" t="s">
        <v>276</v>
      </c>
      <c r="C539" s="372" t="s">
        <v>479</v>
      </c>
      <c r="D539" s="372" t="s">
        <v>75</v>
      </c>
    </row>
    <row r="540" spans="1:4" ht="15">
      <c r="A540" s="395">
        <v>38</v>
      </c>
      <c r="B540" s="369" t="s">
        <v>144</v>
      </c>
      <c r="C540" s="369" t="s">
        <v>145</v>
      </c>
      <c r="D540" s="369" t="s">
        <v>137</v>
      </c>
    </row>
    <row r="541" spans="1:4" ht="15">
      <c r="A541" s="135">
        <v>228</v>
      </c>
      <c r="B541" s="287" t="s">
        <v>591</v>
      </c>
      <c r="C541" s="287" t="s">
        <v>145</v>
      </c>
      <c r="D541" s="287" t="s">
        <v>71</v>
      </c>
    </row>
    <row r="542" spans="1:4" ht="15">
      <c r="A542" s="135">
        <v>692</v>
      </c>
      <c r="B542" s="287" t="s">
        <v>938</v>
      </c>
      <c r="C542" s="287" t="s">
        <v>145</v>
      </c>
      <c r="D542" s="287" t="s">
        <v>88</v>
      </c>
    </row>
    <row r="543" spans="1:4" ht="15">
      <c r="A543" s="135">
        <v>418</v>
      </c>
      <c r="B543" s="369" t="s">
        <v>610</v>
      </c>
      <c r="C543" s="369" t="s">
        <v>611</v>
      </c>
      <c r="D543" s="369" t="s">
        <v>453</v>
      </c>
    </row>
    <row r="544" spans="1:4" ht="15">
      <c r="A544" s="561">
        <v>4</v>
      </c>
      <c r="B544" s="592" t="s">
        <v>69</v>
      </c>
      <c r="C544" s="592" t="s">
        <v>70</v>
      </c>
      <c r="D544" s="592" t="s">
        <v>71</v>
      </c>
    </row>
    <row r="545" spans="1:4" ht="15">
      <c r="A545" s="135">
        <v>171</v>
      </c>
      <c r="B545" s="369" t="s">
        <v>355</v>
      </c>
      <c r="C545" s="369" t="s">
        <v>70</v>
      </c>
      <c r="D545" s="369" t="s">
        <v>95</v>
      </c>
    </row>
    <row r="546" spans="1:4" ht="15">
      <c r="A546" s="135">
        <v>211</v>
      </c>
      <c r="B546" s="287" t="s">
        <v>203</v>
      </c>
      <c r="C546" s="287" t="s">
        <v>70</v>
      </c>
      <c r="D546" s="287" t="s">
        <v>71</v>
      </c>
    </row>
    <row r="547" spans="1:4" ht="15">
      <c r="A547" s="395">
        <v>538</v>
      </c>
      <c r="B547" s="369" t="s">
        <v>738</v>
      </c>
      <c r="C547" s="369" t="s">
        <v>70</v>
      </c>
      <c r="D547" s="369" t="s">
        <v>95</v>
      </c>
    </row>
    <row r="548" spans="1:4" ht="15">
      <c r="A548" s="135">
        <v>602</v>
      </c>
      <c r="B548" s="287" t="s">
        <v>253</v>
      </c>
      <c r="C548" s="287" t="s">
        <v>70</v>
      </c>
      <c r="D548" s="287" t="s">
        <v>71</v>
      </c>
    </row>
    <row r="549" spans="1:4" ht="15">
      <c r="A549" s="135">
        <v>247</v>
      </c>
      <c r="B549" s="369" t="s">
        <v>444</v>
      </c>
      <c r="C549" s="369" t="s">
        <v>445</v>
      </c>
      <c r="D549" s="369" t="s">
        <v>82</v>
      </c>
    </row>
    <row r="550" spans="1:4" ht="15">
      <c r="A550" s="395">
        <v>622</v>
      </c>
      <c r="B550" s="369" t="s">
        <v>689</v>
      </c>
      <c r="C550" s="369" t="s">
        <v>585</v>
      </c>
      <c r="D550" s="369" t="s">
        <v>690</v>
      </c>
    </row>
    <row r="551" spans="1:4" ht="15">
      <c r="A551" s="135">
        <v>653</v>
      </c>
      <c r="B551" s="287" t="s">
        <v>584</v>
      </c>
      <c r="C551" s="287" t="s">
        <v>585</v>
      </c>
      <c r="D551" s="287" t="s">
        <v>870</v>
      </c>
    </row>
    <row r="552" spans="1:4" ht="15">
      <c r="A552" s="135">
        <v>471</v>
      </c>
      <c r="B552" s="369" t="s">
        <v>262</v>
      </c>
      <c r="C552" s="369" t="s">
        <v>645</v>
      </c>
      <c r="D552" s="369" t="s">
        <v>862</v>
      </c>
    </row>
    <row r="553" spans="1:4" ht="15">
      <c r="A553" s="135">
        <v>590</v>
      </c>
      <c r="B553" s="287" t="s">
        <v>691</v>
      </c>
      <c r="C553" s="287" t="s">
        <v>645</v>
      </c>
      <c r="D553" s="287" t="s">
        <v>71</v>
      </c>
    </row>
    <row r="554" spans="1:4" ht="15">
      <c r="A554" s="135">
        <v>474</v>
      </c>
      <c r="B554" s="369" t="s">
        <v>650</v>
      </c>
      <c r="C554" s="369" t="s">
        <v>651</v>
      </c>
      <c r="D554" s="369" t="s">
        <v>862</v>
      </c>
    </row>
    <row r="555" spans="1:4" ht="15">
      <c r="A555" s="594">
        <v>565</v>
      </c>
      <c r="B555" s="595" t="s">
        <v>969</v>
      </c>
      <c r="C555" s="595" t="s">
        <v>651</v>
      </c>
      <c r="D555" s="595" t="s">
        <v>265</v>
      </c>
    </row>
    <row r="556" spans="1:4" ht="15">
      <c r="A556" s="135">
        <v>262</v>
      </c>
      <c r="B556" s="369" t="s">
        <v>464</v>
      </c>
      <c r="C556" s="369" t="s">
        <v>465</v>
      </c>
      <c r="D556" s="369" t="s">
        <v>208</v>
      </c>
    </row>
    <row r="557" spans="1:4" ht="15">
      <c r="A557" s="135">
        <v>470</v>
      </c>
      <c r="B557" s="369" t="s">
        <v>246</v>
      </c>
      <c r="C557" s="369" t="s">
        <v>465</v>
      </c>
      <c r="D557" s="369" t="s">
        <v>453</v>
      </c>
    </row>
    <row r="558" spans="1:4" ht="15">
      <c r="A558" s="135">
        <v>628</v>
      </c>
      <c r="B558" s="369" t="s">
        <v>587</v>
      </c>
      <c r="C558" s="369" t="s">
        <v>465</v>
      </c>
      <c r="D558" s="369" t="s">
        <v>453</v>
      </c>
    </row>
    <row r="559" spans="1:4" ht="15">
      <c r="A559" s="405">
        <v>240</v>
      </c>
      <c r="B559" s="599" t="s">
        <v>438</v>
      </c>
      <c r="C559" s="599" t="s">
        <v>439</v>
      </c>
      <c r="D559" s="599" t="s">
        <v>152</v>
      </c>
    </row>
    <row r="560" spans="1:4" ht="15">
      <c r="A560" s="135">
        <v>400</v>
      </c>
      <c r="B560" s="287" t="s">
        <v>919</v>
      </c>
      <c r="C560" s="287" t="s">
        <v>920</v>
      </c>
      <c r="D560" s="287" t="s">
        <v>895</v>
      </c>
    </row>
    <row r="561" spans="1:4" ht="15">
      <c r="A561" s="395">
        <v>54</v>
      </c>
      <c r="B561" s="369" t="s">
        <v>177</v>
      </c>
      <c r="C561" s="369" t="s">
        <v>178</v>
      </c>
      <c r="D561" s="369" t="s">
        <v>63</v>
      </c>
    </row>
    <row r="562" spans="1:4" ht="15">
      <c r="A562" s="395">
        <v>358</v>
      </c>
      <c r="B562" s="369" t="s">
        <v>285</v>
      </c>
      <c r="C562" s="369" t="s">
        <v>546</v>
      </c>
      <c r="D562" s="369" t="s">
        <v>202</v>
      </c>
    </row>
    <row r="563" spans="1:4" ht="15">
      <c r="A563" s="135">
        <v>457</v>
      </c>
      <c r="B563" s="369" t="s">
        <v>631</v>
      </c>
      <c r="C563" s="369" t="s">
        <v>632</v>
      </c>
      <c r="D563" s="369" t="s">
        <v>862</v>
      </c>
    </row>
    <row r="564" spans="1:4" ht="15">
      <c r="A564" s="135">
        <v>196</v>
      </c>
      <c r="B564" s="287" t="s">
        <v>388</v>
      </c>
      <c r="C564" s="287" t="s">
        <v>389</v>
      </c>
      <c r="D564" s="287" t="s">
        <v>390</v>
      </c>
    </row>
    <row r="565" spans="1:4" ht="15">
      <c r="A565" s="135">
        <v>197</v>
      </c>
      <c r="B565" s="287" t="s">
        <v>391</v>
      </c>
      <c r="C565" s="287" t="s">
        <v>389</v>
      </c>
      <c r="D565" s="287" t="s">
        <v>390</v>
      </c>
    </row>
    <row r="566" spans="1:4" ht="15">
      <c r="A566" s="395">
        <v>370</v>
      </c>
      <c r="B566" s="287" t="s">
        <v>559</v>
      </c>
      <c r="C566" s="287" t="s">
        <v>389</v>
      </c>
      <c r="D566" s="371" t="s">
        <v>390</v>
      </c>
    </row>
    <row r="567" spans="1:4" ht="15">
      <c r="A567" s="135">
        <v>170</v>
      </c>
      <c r="B567" s="369" t="s">
        <v>353</v>
      </c>
      <c r="C567" s="369" t="s">
        <v>354</v>
      </c>
      <c r="D567" s="369" t="s">
        <v>95</v>
      </c>
    </row>
    <row r="568" spans="1:4" ht="15">
      <c r="A568" s="135">
        <v>156</v>
      </c>
      <c r="B568" s="369" t="s">
        <v>336</v>
      </c>
      <c r="C568" s="369" t="s">
        <v>337</v>
      </c>
      <c r="D568" s="369" t="s">
        <v>161</v>
      </c>
    </row>
    <row r="569" spans="1:4" ht="15">
      <c r="A569" s="135">
        <v>263</v>
      </c>
      <c r="B569" s="369" t="s">
        <v>466</v>
      </c>
      <c r="C569" s="369" t="s">
        <v>467</v>
      </c>
      <c r="D569" s="369" t="s">
        <v>208</v>
      </c>
    </row>
    <row r="570" spans="1:4" ht="15">
      <c r="A570" s="135">
        <v>580</v>
      </c>
      <c r="B570" s="469" t="s">
        <v>281</v>
      </c>
      <c r="C570" s="469" t="s">
        <v>978</v>
      </c>
      <c r="D570" s="469" t="s">
        <v>769</v>
      </c>
    </row>
    <row r="571" spans="1:4" ht="15">
      <c r="A571" s="395">
        <v>277</v>
      </c>
      <c r="B571" s="487" t="s">
        <v>785</v>
      </c>
      <c r="C571" s="487" t="s">
        <v>786</v>
      </c>
      <c r="D571" s="487" t="s">
        <v>202</v>
      </c>
    </row>
    <row r="572" spans="1:4" ht="15">
      <c r="A572" s="135">
        <v>481</v>
      </c>
      <c r="B572" s="287" t="s">
        <v>812</v>
      </c>
      <c r="C572" s="287" t="s">
        <v>813</v>
      </c>
      <c r="D572" s="287" t="s">
        <v>794</v>
      </c>
    </row>
    <row r="573" spans="1:4" ht="15">
      <c r="A573" s="135">
        <v>157</v>
      </c>
      <c r="B573" s="369" t="s">
        <v>338</v>
      </c>
      <c r="C573" s="369" t="s">
        <v>339</v>
      </c>
      <c r="D573" s="369" t="s">
        <v>161</v>
      </c>
    </row>
    <row r="574" spans="1:4" ht="15">
      <c r="A574" s="395">
        <v>26</v>
      </c>
      <c r="B574" s="369" t="s">
        <v>102</v>
      </c>
      <c r="C574" s="369" t="s">
        <v>120</v>
      </c>
      <c r="D574" s="369" t="s">
        <v>63</v>
      </c>
    </row>
    <row r="575" spans="1:4" ht="15">
      <c r="A575" s="135">
        <v>509</v>
      </c>
      <c r="B575" s="287" t="s">
        <v>708</v>
      </c>
      <c r="C575" s="287" t="s">
        <v>709</v>
      </c>
      <c r="D575" s="287" t="s">
        <v>681</v>
      </c>
    </row>
    <row r="576" spans="1:4" ht="15">
      <c r="A576" s="135">
        <v>656</v>
      </c>
      <c r="B576" s="287" t="s">
        <v>752</v>
      </c>
      <c r="C576" s="287" t="s">
        <v>709</v>
      </c>
      <c r="D576" s="287" t="s">
        <v>681</v>
      </c>
    </row>
    <row r="577" spans="1:4" ht="15">
      <c r="A577" s="395">
        <v>345</v>
      </c>
      <c r="B577" s="369" t="s">
        <v>529</v>
      </c>
      <c r="C577" s="369" t="s">
        <v>530</v>
      </c>
      <c r="D577" s="369" t="s">
        <v>161</v>
      </c>
    </row>
    <row r="578" spans="1:4" ht="15">
      <c r="A578" s="135">
        <v>415</v>
      </c>
      <c r="B578" s="369" t="s">
        <v>606</v>
      </c>
      <c r="C578" s="369" t="s">
        <v>607</v>
      </c>
      <c r="D578" s="369" t="s">
        <v>453</v>
      </c>
    </row>
    <row r="579" spans="1:4" ht="15">
      <c r="A579" s="395">
        <v>332</v>
      </c>
      <c r="B579" s="369" t="s">
        <v>513</v>
      </c>
      <c r="C579" s="369" t="s">
        <v>514</v>
      </c>
      <c r="D579" s="369" t="s">
        <v>63</v>
      </c>
    </row>
    <row r="580" spans="1:4" ht="15">
      <c r="A580" s="135">
        <v>124</v>
      </c>
      <c r="B580" s="369" t="s">
        <v>290</v>
      </c>
      <c r="C580" s="369" t="s">
        <v>291</v>
      </c>
      <c r="D580" s="369" t="s">
        <v>63</v>
      </c>
    </row>
    <row r="581" spans="1:4" ht="15">
      <c r="A581" s="395">
        <v>520</v>
      </c>
      <c r="B581" s="487" t="s">
        <v>448</v>
      </c>
      <c r="C581" s="487" t="s">
        <v>724</v>
      </c>
      <c r="D581" s="369" t="s">
        <v>63</v>
      </c>
    </row>
    <row r="582" spans="1:4" ht="15">
      <c r="A582" s="135">
        <v>694</v>
      </c>
      <c r="B582" s="287" t="s">
        <v>891</v>
      </c>
      <c r="C582" s="287" t="s">
        <v>724</v>
      </c>
      <c r="D582" s="287" t="s">
        <v>63</v>
      </c>
    </row>
    <row r="583" spans="1:4" ht="15">
      <c r="A583" s="395">
        <v>17</v>
      </c>
      <c r="B583" s="487" t="s">
        <v>100</v>
      </c>
      <c r="C583" s="487" t="s">
        <v>101</v>
      </c>
      <c r="D583" s="487" t="s">
        <v>88</v>
      </c>
    </row>
    <row r="584" spans="1:4" ht="15">
      <c r="A584" s="135">
        <v>464</v>
      </c>
      <c r="B584" s="369" t="s">
        <v>637</v>
      </c>
      <c r="C584" s="369" t="s">
        <v>101</v>
      </c>
      <c r="D584" s="369" t="s">
        <v>580</v>
      </c>
    </row>
    <row r="585" spans="1:4" ht="15">
      <c r="A585" s="135">
        <v>547</v>
      </c>
      <c r="B585" s="369" t="s">
        <v>579</v>
      </c>
      <c r="C585" s="369" t="s">
        <v>101</v>
      </c>
      <c r="D585" s="369" t="s">
        <v>580</v>
      </c>
    </row>
    <row r="586" spans="1:4" ht="15">
      <c r="A586" s="135">
        <v>632</v>
      </c>
      <c r="B586" s="369" t="s">
        <v>685</v>
      </c>
      <c r="C586" s="369" t="s">
        <v>101</v>
      </c>
      <c r="D586" s="369" t="s">
        <v>681</v>
      </c>
    </row>
    <row r="587" spans="1:4" ht="15">
      <c r="A587" s="135">
        <v>218</v>
      </c>
      <c r="B587" s="369" t="s">
        <v>138</v>
      </c>
      <c r="C587" s="369" t="s">
        <v>417</v>
      </c>
      <c r="D587" s="369" t="s">
        <v>79</v>
      </c>
    </row>
    <row r="588" spans="1:4" ht="15">
      <c r="A588" s="395">
        <v>93</v>
      </c>
      <c r="B588" s="487" t="s">
        <v>818</v>
      </c>
      <c r="C588" s="487" t="s">
        <v>819</v>
      </c>
      <c r="D588" s="487" t="s">
        <v>779</v>
      </c>
    </row>
    <row r="589" spans="1:4" ht="15">
      <c r="A589" s="395">
        <v>324</v>
      </c>
      <c r="B589" s="369" t="s">
        <v>502</v>
      </c>
      <c r="C589" s="369" t="s">
        <v>503</v>
      </c>
      <c r="D589" s="369" t="s">
        <v>109</v>
      </c>
    </row>
    <row r="590" spans="1:4" ht="15">
      <c r="A590" s="135">
        <v>225</v>
      </c>
      <c r="B590" s="369" t="s">
        <v>397</v>
      </c>
      <c r="C590" s="369" t="s">
        <v>423</v>
      </c>
      <c r="D590" s="369" t="s">
        <v>104</v>
      </c>
    </row>
    <row r="591" spans="1:4" ht="15">
      <c r="A591" s="135">
        <v>414</v>
      </c>
      <c r="B591" s="369" t="s">
        <v>604</v>
      </c>
      <c r="C591" s="369" t="s">
        <v>423</v>
      </c>
      <c r="D591" s="369" t="s">
        <v>605</v>
      </c>
    </row>
    <row r="592" spans="1:4" ht="15">
      <c r="A592" s="395">
        <v>328</v>
      </c>
      <c r="B592" s="369" t="s">
        <v>507</v>
      </c>
      <c r="C592" s="369" t="s">
        <v>508</v>
      </c>
      <c r="D592" s="369" t="s">
        <v>509</v>
      </c>
    </row>
    <row r="593" spans="1:4" ht="15">
      <c r="A593" s="135">
        <v>153</v>
      </c>
      <c r="B593" s="369" t="s">
        <v>246</v>
      </c>
      <c r="C593" s="369" t="s">
        <v>333</v>
      </c>
      <c r="D593" s="369" t="s">
        <v>161</v>
      </c>
    </row>
    <row r="594" spans="1:4" ht="15">
      <c r="A594" s="135">
        <v>154</v>
      </c>
      <c r="B594" s="369" t="s">
        <v>312</v>
      </c>
      <c r="C594" s="369" t="s">
        <v>333</v>
      </c>
      <c r="D594" s="369" t="s">
        <v>161</v>
      </c>
    </row>
    <row r="595" spans="1:4" ht="15">
      <c r="A595" s="135">
        <v>640</v>
      </c>
      <c r="B595" s="372" t="s">
        <v>701</v>
      </c>
      <c r="C595" s="372" t="s">
        <v>333</v>
      </c>
      <c r="D595" s="372" t="s">
        <v>698</v>
      </c>
    </row>
    <row r="596" spans="1:4" ht="15">
      <c r="A596" s="395">
        <v>390</v>
      </c>
      <c r="B596" s="487" t="s">
        <v>911</v>
      </c>
      <c r="C596" s="487" t="s">
        <v>108</v>
      </c>
      <c r="D596" s="487" t="s">
        <v>905</v>
      </c>
    </row>
    <row r="597" spans="1:4" ht="15">
      <c r="A597" s="135">
        <v>589</v>
      </c>
      <c r="B597" s="287" t="s">
        <v>332</v>
      </c>
      <c r="C597" s="287" t="s">
        <v>108</v>
      </c>
      <c r="D597" s="369" t="s">
        <v>109</v>
      </c>
    </row>
    <row r="598" spans="1:4" ht="15">
      <c r="A598" s="395">
        <v>593</v>
      </c>
      <c r="B598" s="369" t="s">
        <v>107</v>
      </c>
      <c r="C598" s="369" t="s">
        <v>108</v>
      </c>
      <c r="D598" s="369" t="s">
        <v>109</v>
      </c>
    </row>
    <row r="599" spans="1:4" ht="15">
      <c r="A599" s="135">
        <v>125</v>
      </c>
      <c r="B599" s="369" t="s">
        <v>292</v>
      </c>
      <c r="C599" s="369" t="s">
        <v>293</v>
      </c>
      <c r="D599" s="369" t="s">
        <v>63</v>
      </c>
    </row>
    <row r="600" spans="1:4" ht="15">
      <c r="A600" s="395">
        <v>210</v>
      </c>
      <c r="B600" s="369" t="s">
        <v>405</v>
      </c>
      <c r="C600" s="369" t="s">
        <v>406</v>
      </c>
      <c r="D600" s="369" t="s">
        <v>88</v>
      </c>
    </row>
    <row r="601" spans="1:4" ht="15">
      <c r="A601" s="395">
        <v>11</v>
      </c>
      <c r="B601" s="369" t="s">
        <v>86</v>
      </c>
      <c r="C601" s="369" t="s">
        <v>87</v>
      </c>
      <c r="D601" s="369" t="s">
        <v>88</v>
      </c>
    </row>
    <row r="602" spans="1:4" ht="15">
      <c r="A602" s="135">
        <v>167</v>
      </c>
      <c r="B602" s="369" t="s">
        <v>351</v>
      </c>
      <c r="C602" s="369" t="s">
        <v>87</v>
      </c>
      <c r="D602" s="369" t="s">
        <v>188</v>
      </c>
    </row>
    <row r="603" spans="1:4" ht="15">
      <c r="A603" s="135">
        <v>235</v>
      </c>
      <c r="B603" s="369" t="s">
        <v>157</v>
      </c>
      <c r="C603" s="369" t="s">
        <v>87</v>
      </c>
      <c r="D603" s="369" t="s">
        <v>95</v>
      </c>
    </row>
    <row r="604" spans="1:4" ht="15">
      <c r="A604" s="456">
        <v>284</v>
      </c>
      <c r="B604" s="372" t="s">
        <v>889</v>
      </c>
      <c r="C604" s="372" t="s">
        <v>87</v>
      </c>
      <c r="D604" s="372" t="s">
        <v>888</v>
      </c>
    </row>
    <row r="605" spans="1:4" ht="15">
      <c r="A605" s="395">
        <v>347</v>
      </c>
      <c r="B605" s="369" t="s">
        <v>532</v>
      </c>
      <c r="C605" s="369" t="s">
        <v>87</v>
      </c>
      <c r="D605" s="369" t="s">
        <v>188</v>
      </c>
    </row>
    <row r="606" spans="1:4" ht="15">
      <c r="A606" s="135">
        <v>456</v>
      </c>
      <c r="B606" s="369" t="s">
        <v>629</v>
      </c>
      <c r="C606" s="369" t="s">
        <v>87</v>
      </c>
      <c r="D606" s="369" t="s">
        <v>630</v>
      </c>
    </row>
    <row r="607" spans="1:4" ht="15">
      <c r="A607" s="405">
        <v>484</v>
      </c>
      <c r="B607" s="494" t="s">
        <v>802</v>
      </c>
      <c r="C607" s="494" t="s">
        <v>87</v>
      </c>
      <c r="D607" s="494" t="s">
        <v>580</v>
      </c>
    </row>
    <row r="608" spans="1:4" ht="15">
      <c r="A608" s="389">
        <v>698</v>
      </c>
      <c r="B608" s="372" t="s">
        <v>314</v>
      </c>
      <c r="C608" s="372" t="s">
        <v>87</v>
      </c>
      <c r="D608" s="372" t="s">
        <v>888</v>
      </c>
    </row>
    <row r="609" spans="1:4" ht="15">
      <c r="A609" s="395">
        <v>46</v>
      </c>
      <c r="B609" s="369" t="s">
        <v>162</v>
      </c>
      <c r="C609" s="369" t="s">
        <v>163</v>
      </c>
      <c r="D609" s="369" t="s">
        <v>161</v>
      </c>
    </row>
    <row r="610" spans="1:4" ht="15">
      <c r="A610" s="135">
        <v>149</v>
      </c>
      <c r="B610" s="369" t="s">
        <v>328</v>
      </c>
      <c r="C610" s="369" t="s">
        <v>163</v>
      </c>
      <c r="D610" s="369" t="s">
        <v>161</v>
      </c>
    </row>
    <row r="611" spans="1:4" ht="15">
      <c r="A611" s="395">
        <v>149</v>
      </c>
      <c r="B611" s="369" t="s">
        <v>328</v>
      </c>
      <c r="C611" s="369" t="s">
        <v>163</v>
      </c>
      <c r="D611" s="369" t="s">
        <v>161</v>
      </c>
    </row>
    <row r="612" spans="1:4" ht="15">
      <c r="A612" s="135">
        <v>266</v>
      </c>
      <c r="B612" s="369" t="s">
        <v>470</v>
      </c>
      <c r="C612" s="369" t="s">
        <v>163</v>
      </c>
      <c r="D612" s="369" t="s">
        <v>234</v>
      </c>
    </row>
    <row r="613" spans="1:4" ht="15">
      <c r="A613" s="135">
        <v>308</v>
      </c>
      <c r="B613" s="287" t="s">
        <v>252</v>
      </c>
      <c r="C613" s="287" t="s">
        <v>163</v>
      </c>
      <c r="D613" s="287" t="s">
        <v>202</v>
      </c>
    </row>
    <row r="614" spans="1:4" ht="15">
      <c r="A614" s="135">
        <v>616</v>
      </c>
      <c r="B614" s="369" t="s">
        <v>682</v>
      </c>
      <c r="C614" s="369" t="s">
        <v>163</v>
      </c>
      <c r="D614" s="369" t="s">
        <v>63</v>
      </c>
    </row>
    <row r="615" spans="1:4" ht="15">
      <c r="A615" s="135">
        <v>695</v>
      </c>
      <c r="B615" s="287" t="s">
        <v>798</v>
      </c>
      <c r="C615" s="287" t="s">
        <v>163</v>
      </c>
      <c r="D615" s="287" t="s">
        <v>202</v>
      </c>
    </row>
    <row r="616" spans="1:4" ht="15">
      <c r="A616" s="135">
        <v>597</v>
      </c>
      <c r="B616" s="287" t="s">
        <v>238</v>
      </c>
      <c r="C616" s="287" t="s">
        <v>906</v>
      </c>
      <c r="D616" s="369" t="s">
        <v>109</v>
      </c>
    </row>
    <row r="617" spans="1:4" ht="15">
      <c r="A617" s="135">
        <v>77</v>
      </c>
      <c r="B617" s="369" t="s">
        <v>221</v>
      </c>
      <c r="C617" s="369" t="s">
        <v>222</v>
      </c>
      <c r="D617" s="369" t="s">
        <v>208</v>
      </c>
    </row>
    <row r="618" spans="1:4" ht="15">
      <c r="A618" s="135">
        <v>180</v>
      </c>
      <c r="B618" s="369" t="s">
        <v>366</v>
      </c>
      <c r="C618" s="369" t="s">
        <v>222</v>
      </c>
      <c r="D618" s="369" t="s">
        <v>208</v>
      </c>
    </row>
    <row r="619" spans="1:4" ht="15">
      <c r="A619" s="135">
        <v>397</v>
      </c>
      <c r="B619" s="287" t="s">
        <v>356</v>
      </c>
      <c r="C619" s="287" t="s">
        <v>222</v>
      </c>
      <c r="D619" s="287" t="s">
        <v>923</v>
      </c>
    </row>
    <row r="620" spans="1:4" ht="15">
      <c r="A620" s="135">
        <v>221</v>
      </c>
      <c r="B620" s="369" t="s">
        <v>411</v>
      </c>
      <c r="C620" s="369" t="s">
        <v>419</v>
      </c>
      <c r="D620" s="369" t="s">
        <v>63</v>
      </c>
    </row>
    <row r="621" spans="1:4" ht="15">
      <c r="A621" s="135">
        <v>518</v>
      </c>
      <c r="B621" s="369" t="s">
        <v>721</v>
      </c>
      <c r="C621" s="369" t="s">
        <v>419</v>
      </c>
      <c r="D621" s="369" t="s">
        <v>63</v>
      </c>
    </row>
    <row r="622" spans="1:4" ht="15">
      <c r="A622" s="135">
        <v>611</v>
      </c>
      <c r="B622" s="369" t="s">
        <v>678</v>
      </c>
      <c r="C622" s="369" t="s">
        <v>419</v>
      </c>
      <c r="D622" s="369" t="s">
        <v>63</v>
      </c>
    </row>
    <row r="623" spans="1:4" ht="15">
      <c r="A623" s="395">
        <v>42</v>
      </c>
      <c r="B623" s="369" t="s">
        <v>153</v>
      </c>
      <c r="C623" s="369" t="s">
        <v>154</v>
      </c>
      <c r="D623" s="369" t="s">
        <v>152</v>
      </c>
    </row>
    <row r="624" spans="1:4" ht="15">
      <c r="A624" s="135">
        <v>511</v>
      </c>
      <c r="B624" s="287" t="s">
        <v>712</v>
      </c>
      <c r="C624" s="287" t="s">
        <v>713</v>
      </c>
      <c r="D624" s="287" t="s">
        <v>681</v>
      </c>
    </row>
    <row r="625" spans="1:4" ht="15">
      <c r="A625" s="395">
        <v>350</v>
      </c>
      <c r="B625" s="369" t="s">
        <v>535</v>
      </c>
      <c r="C625" s="369" t="s">
        <v>536</v>
      </c>
      <c r="D625" s="369" t="s">
        <v>453</v>
      </c>
    </row>
    <row r="626" spans="1:4" ht="15">
      <c r="A626" s="395">
        <v>5</v>
      </c>
      <c r="B626" s="487" t="s">
        <v>72</v>
      </c>
      <c r="C626" s="593" t="s">
        <v>987</v>
      </c>
      <c r="D626" s="487" t="s">
        <v>71</v>
      </c>
    </row>
    <row r="627" spans="1:4" ht="15">
      <c r="A627" s="135">
        <v>406</v>
      </c>
      <c r="B627" s="369" t="s">
        <v>138</v>
      </c>
      <c r="C627" s="369" t="s">
        <v>594</v>
      </c>
      <c r="D627" s="369" t="s">
        <v>862</v>
      </c>
    </row>
    <row r="628" spans="1:4" ht="15">
      <c r="A628" s="407">
        <v>562</v>
      </c>
      <c r="B628" s="406" t="s">
        <v>937</v>
      </c>
      <c r="C628" s="406" t="s">
        <v>594</v>
      </c>
      <c r="D628" s="406" t="s">
        <v>88</v>
      </c>
    </row>
    <row r="629" spans="1:4" ht="15">
      <c r="A629" s="135">
        <v>159</v>
      </c>
      <c r="B629" s="369" t="s">
        <v>262</v>
      </c>
      <c r="C629" s="369" t="s">
        <v>341</v>
      </c>
      <c r="D629" s="369" t="s">
        <v>63</v>
      </c>
    </row>
    <row r="630" spans="1:4" ht="15">
      <c r="A630" s="135">
        <v>244</v>
      </c>
      <c r="B630" s="369" t="s">
        <v>442</v>
      </c>
      <c r="C630" s="369" t="s">
        <v>341</v>
      </c>
      <c r="D630" s="369" t="s">
        <v>63</v>
      </c>
    </row>
    <row r="631" spans="1:4" ht="15">
      <c r="A631" s="135">
        <v>410</v>
      </c>
      <c r="B631" s="369" t="s">
        <v>600</v>
      </c>
      <c r="C631" s="369" t="s">
        <v>341</v>
      </c>
      <c r="D631" s="369" t="s">
        <v>601</v>
      </c>
    </row>
    <row r="632" spans="1:4" ht="15">
      <c r="A632" s="135">
        <v>462</v>
      </c>
      <c r="B632" s="369" t="s">
        <v>636</v>
      </c>
      <c r="C632" s="369" t="s">
        <v>341</v>
      </c>
      <c r="D632" s="369" t="s">
        <v>862</v>
      </c>
    </row>
    <row r="633" spans="1:4" ht="15">
      <c r="A633" s="135">
        <v>618</v>
      </c>
      <c r="B633" s="369" t="s">
        <v>685</v>
      </c>
      <c r="C633" s="369" t="s">
        <v>686</v>
      </c>
      <c r="D633" s="369" t="s">
        <v>88</v>
      </c>
    </row>
    <row r="634" spans="1:4" ht="15">
      <c r="A634" s="407">
        <v>591</v>
      </c>
      <c r="B634" s="406" t="s">
        <v>947</v>
      </c>
      <c r="C634" s="406" t="s">
        <v>946</v>
      </c>
      <c r="D634" s="406" t="s">
        <v>71</v>
      </c>
    </row>
    <row r="635" spans="1:4" ht="15">
      <c r="A635" s="407">
        <v>592</v>
      </c>
      <c r="B635" s="406" t="s">
        <v>429</v>
      </c>
      <c r="C635" s="406" t="s">
        <v>946</v>
      </c>
      <c r="D635" s="406" t="s">
        <v>71</v>
      </c>
    </row>
    <row r="636" spans="1:4" ht="15">
      <c r="A636" s="135">
        <v>550</v>
      </c>
      <c r="B636" s="486" t="s">
        <v>743</v>
      </c>
      <c r="C636" s="486" t="s">
        <v>744</v>
      </c>
      <c r="D636" s="486" t="s">
        <v>698</v>
      </c>
    </row>
    <row r="637" spans="1:4" ht="15">
      <c r="A637" s="597"/>
      <c r="B637" s="597"/>
      <c r="C637" s="597"/>
      <c r="D637" s="597"/>
    </row>
    <row r="638" spans="1:4" ht="15">
      <c r="A638" s="597"/>
      <c r="B638" s="597"/>
      <c r="C638" s="597"/>
      <c r="D638" s="597"/>
    </row>
    <row r="639" spans="1:4" ht="15">
      <c r="A639" s="597"/>
      <c r="B639" s="597"/>
      <c r="C639" s="597"/>
      <c r="D639" s="597"/>
    </row>
    <row r="640" spans="1:4" ht="15">
      <c r="A640" s="596"/>
      <c r="B640" s="596"/>
      <c r="C640" s="596"/>
      <c r="D640" s="596"/>
    </row>
    <row r="641" spans="1:4" ht="15">
      <c r="A641" s="596"/>
      <c r="B641" s="597"/>
      <c r="C641" s="597"/>
      <c r="D641" s="597"/>
    </row>
    <row r="642" spans="1:4" ht="15">
      <c r="A642" s="596"/>
      <c r="B642" s="596"/>
      <c r="C642" s="596"/>
      <c r="D642" s="596"/>
    </row>
    <row r="643" spans="1:4" ht="15">
      <c r="A643" s="596"/>
      <c r="B643" s="596"/>
      <c r="C643" s="596"/>
      <c r="D643" s="596"/>
    </row>
    <row r="644" spans="1:4" ht="15">
      <c r="A644" s="596"/>
      <c r="B644" s="596"/>
      <c r="C644" s="596"/>
      <c r="D644" s="596"/>
    </row>
    <row r="645" spans="1:4" ht="15">
      <c r="A645" s="597"/>
      <c r="B645" s="597"/>
      <c r="C645" s="597"/>
      <c r="D645" s="597"/>
    </row>
    <row r="646" spans="1:4" ht="15">
      <c r="A646" s="597"/>
      <c r="B646" s="597"/>
      <c r="C646" s="597"/>
      <c r="D646" s="597"/>
    </row>
    <row r="647" spans="1:4" ht="15">
      <c r="A647" s="597"/>
      <c r="B647" s="597"/>
      <c r="C647" s="597"/>
      <c r="D647" s="597"/>
    </row>
    <row r="648" spans="1:4" ht="15">
      <c r="A648" s="597"/>
      <c r="B648" s="597"/>
      <c r="C648" s="597"/>
      <c r="D648" s="597"/>
    </row>
  </sheetData>
  <sheetProtection/>
  <printOptions/>
  <pageMargins left="0.7086614173228347" right="0.7086614173228347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zoomScale="84" zoomScaleNormal="84" zoomScalePageLayoutView="0" workbookViewId="0" topLeftCell="D1">
      <selection activeCell="R11" sqref="R11"/>
    </sheetView>
  </sheetViews>
  <sheetFormatPr defaultColWidth="5.421875" defaultRowHeight="15"/>
  <cols>
    <col min="1" max="1" width="5.7109375" style="416" customWidth="1"/>
    <col min="2" max="2" width="14.140625" style="123" customWidth="1"/>
    <col min="3" max="3" width="16.421875" style="123" customWidth="1"/>
    <col min="4" max="4" width="26.8515625" style="140" customWidth="1"/>
    <col min="5" max="5" width="4.8515625" style="302" customWidth="1"/>
    <col min="6" max="6" width="4.421875" style="297" customWidth="1"/>
    <col min="7" max="7" width="4.57421875" style="298" customWidth="1"/>
    <col min="8" max="8" width="4.421875" style="225" customWidth="1"/>
    <col min="9" max="9" width="5.140625" style="168" customWidth="1"/>
    <col min="10" max="10" width="4.8515625" style="168" customWidth="1"/>
    <col min="11" max="11" width="4.7109375" style="225" customWidth="1"/>
    <col min="12" max="12" width="5.00390625" style="168" customWidth="1"/>
    <col min="13" max="13" width="5.8515625" style="138" customWidth="1"/>
    <col min="14" max="14" width="5.28125" style="139" customWidth="1"/>
    <col min="15" max="15" width="2.00390625" style="123" customWidth="1"/>
    <col min="16" max="16" width="4.7109375" style="123" customWidth="1"/>
    <col min="17" max="17" width="12.28125" style="123" customWidth="1"/>
    <col min="18" max="18" width="16.8515625" style="123" customWidth="1"/>
    <col min="19" max="19" width="26.28125" style="123" customWidth="1"/>
    <col min="20" max="20" width="6.140625" style="123" customWidth="1"/>
    <col min="21" max="22" width="6.140625" style="226" customWidth="1"/>
    <col min="23" max="23" width="5.00390625" style="291" customWidth="1"/>
    <col min="24" max="24" width="5.7109375" style="226" customWidth="1"/>
    <col min="25" max="25" width="5.00390625" style="123" customWidth="1"/>
    <col min="26" max="26" width="6.00390625" style="123" customWidth="1"/>
    <col min="27" max="220" width="9.140625" style="123" customWidth="1"/>
    <col min="221" max="221" width="6.8515625" style="123" customWidth="1"/>
    <col min="222" max="222" width="10.00390625" style="123" customWidth="1"/>
    <col min="223" max="223" width="12.00390625" style="123" customWidth="1"/>
    <col min="224" max="224" width="18.7109375" style="123" customWidth="1"/>
    <col min="225" max="225" width="4.57421875" style="123" customWidth="1"/>
    <col min="226" max="226" width="4.421875" style="123" customWidth="1"/>
    <col min="227" max="227" width="3.8515625" style="123" customWidth="1"/>
    <col min="228" max="229" width="4.421875" style="123" customWidth="1"/>
    <col min="230" max="230" width="4.00390625" style="123" customWidth="1"/>
    <col min="231" max="231" width="4.57421875" style="123" customWidth="1"/>
    <col min="232" max="233" width="5.140625" style="123" customWidth="1"/>
    <col min="234" max="234" width="5.57421875" style="123" customWidth="1"/>
    <col min="235" max="235" width="4.7109375" style="123" customWidth="1"/>
    <col min="236" max="236" width="4.8515625" style="123" customWidth="1"/>
    <col min="237" max="237" width="4.28125" style="123" customWidth="1"/>
    <col min="238" max="238" width="4.421875" style="123" customWidth="1"/>
    <col min="239" max="239" width="4.28125" style="123" customWidth="1"/>
    <col min="240" max="240" width="4.7109375" style="123" customWidth="1"/>
    <col min="241" max="241" width="4.57421875" style="123" customWidth="1"/>
    <col min="242" max="242" width="4.8515625" style="123" customWidth="1"/>
    <col min="243" max="243" width="4.7109375" style="123" customWidth="1"/>
    <col min="244" max="244" width="5.00390625" style="123" customWidth="1"/>
    <col min="245" max="245" width="4.57421875" style="123" customWidth="1"/>
    <col min="246" max="246" width="4.8515625" style="123" customWidth="1"/>
    <col min="247" max="247" width="4.7109375" style="123" customWidth="1"/>
    <col min="248" max="248" width="5.00390625" style="123" customWidth="1"/>
    <col min="249" max="16384" width="5.421875" style="123" customWidth="1"/>
  </cols>
  <sheetData>
    <row r="1" spans="1:24" s="528" customFormat="1" ht="24" thickBot="1">
      <c r="A1" s="521" t="s">
        <v>60</v>
      </c>
      <c r="B1" s="522"/>
      <c r="C1" s="522"/>
      <c r="D1" s="522"/>
      <c r="E1" s="523"/>
      <c r="F1" s="524"/>
      <c r="G1" s="525"/>
      <c r="H1" s="526"/>
      <c r="I1" s="526"/>
      <c r="J1" s="526"/>
      <c r="K1" s="559"/>
      <c r="L1" s="526"/>
      <c r="M1" s="527"/>
      <c r="N1" s="527"/>
      <c r="P1" s="529"/>
      <c r="Q1" s="530" t="s">
        <v>47</v>
      </c>
      <c r="R1" s="529"/>
      <c r="S1" s="529"/>
      <c r="U1" s="531"/>
      <c r="V1" s="531"/>
      <c r="W1" s="532"/>
      <c r="X1" s="531"/>
    </row>
    <row r="2" spans="1:26" ht="83.25" thickBot="1">
      <c r="A2" s="454" t="s">
        <v>9</v>
      </c>
      <c r="B2" s="124"/>
      <c r="C2" s="124"/>
      <c r="D2" s="125"/>
      <c r="E2" s="536" t="s">
        <v>45</v>
      </c>
      <c r="F2" s="452">
        <v>43499</v>
      </c>
      <c r="G2" s="252"/>
      <c r="H2" s="248" t="s">
        <v>27</v>
      </c>
      <c r="I2" s="488" t="s">
        <v>30</v>
      </c>
      <c r="J2" s="248" t="s">
        <v>32</v>
      </c>
      <c r="K2" s="248" t="s">
        <v>37</v>
      </c>
      <c r="L2" s="248" t="s">
        <v>42</v>
      </c>
      <c r="M2" s="264" t="s">
        <v>45</v>
      </c>
      <c r="N2" s="126" t="s">
        <v>1</v>
      </c>
      <c r="P2" s="127" t="s">
        <v>26</v>
      </c>
      <c r="Q2" s="128"/>
      <c r="R2" s="128"/>
      <c r="S2" s="129"/>
      <c r="T2" s="130" t="s">
        <v>27</v>
      </c>
      <c r="U2" s="248" t="s">
        <v>30</v>
      </c>
      <c r="V2" s="248" t="s">
        <v>32</v>
      </c>
      <c r="W2" s="292" t="s">
        <v>38</v>
      </c>
      <c r="X2" s="248" t="s">
        <v>42</v>
      </c>
      <c r="Y2" s="130" t="s">
        <v>43</v>
      </c>
      <c r="Z2" s="131" t="s">
        <v>31</v>
      </c>
    </row>
    <row r="3" spans="1:26" s="134" customFormat="1" ht="15">
      <c r="A3" s="415" t="s">
        <v>2</v>
      </c>
      <c r="B3" s="191" t="s">
        <v>8</v>
      </c>
      <c r="C3" s="191" t="s">
        <v>3</v>
      </c>
      <c r="D3" s="157" t="s">
        <v>4</v>
      </c>
      <c r="E3" s="159" t="s">
        <v>5</v>
      </c>
      <c r="F3" s="253" t="s">
        <v>28</v>
      </c>
      <c r="G3" s="254" t="s">
        <v>29</v>
      </c>
      <c r="H3" s="193" t="s">
        <v>6</v>
      </c>
      <c r="I3" s="193" t="s">
        <v>6</v>
      </c>
      <c r="J3" s="193" t="s">
        <v>6</v>
      </c>
      <c r="K3" s="193" t="s">
        <v>6</v>
      </c>
      <c r="L3" s="193" t="s">
        <v>6</v>
      </c>
      <c r="M3" s="132" t="s">
        <v>6</v>
      </c>
      <c r="N3" s="133" t="s">
        <v>6</v>
      </c>
      <c r="P3" s="415" t="s">
        <v>2</v>
      </c>
      <c r="Q3" s="191" t="s">
        <v>8</v>
      </c>
      <c r="R3" s="191" t="s">
        <v>3</v>
      </c>
      <c r="S3" s="157" t="s">
        <v>4</v>
      </c>
      <c r="T3" s="398">
        <v>1</v>
      </c>
      <c r="U3" s="164">
        <v>2</v>
      </c>
      <c r="V3" s="164">
        <v>3</v>
      </c>
      <c r="W3" s="164">
        <v>4</v>
      </c>
      <c r="X3" s="164">
        <v>5</v>
      </c>
      <c r="Y3" s="398">
        <v>6</v>
      </c>
      <c r="Z3" s="244"/>
    </row>
    <row r="4" spans="1:26" s="137" customFormat="1" ht="15">
      <c r="A4" s="135">
        <v>109</v>
      </c>
      <c r="B4" s="542" t="s">
        <v>262</v>
      </c>
      <c r="C4" s="542" t="s">
        <v>160</v>
      </c>
      <c r="D4" s="542" t="s">
        <v>63</v>
      </c>
      <c r="E4" s="159">
        <v>1</v>
      </c>
      <c r="F4" s="251">
        <v>5</v>
      </c>
      <c r="G4" s="205">
        <v>9</v>
      </c>
      <c r="H4" s="398">
        <v>99</v>
      </c>
      <c r="I4" s="164">
        <v>100</v>
      </c>
      <c r="J4" s="164">
        <v>99</v>
      </c>
      <c r="K4" s="164">
        <v>99</v>
      </c>
      <c r="L4" s="164">
        <v>99</v>
      </c>
      <c r="M4" s="164">
        <v>100</v>
      </c>
      <c r="N4" s="136">
        <f>SUM(LARGE(H4:M4,{1,2,3,4,5}))</f>
        <v>497</v>
      </c>
      <c r="P4" s="388">
        <v>109</v>
      </c>
      <c r="Q4" s="542" t="s">
        <v>262</v>
      </c>
      <c r="R4" s="542" t="s">
        <v>160</v>
      </c>
      <c r="S4" s="542" t="s">
        <v>63</v>
      </c>
      <c r="T4" s="398">
        <v>99</v>
      </c>
      <c r="U4" s="164">
        <v>100</v>
      </c>
      <c r="V4" s="164">
        <v>99</v>
      </c>
      <c r="W4" s="164">
        <v>99</v>
      </c>
      <c r="X4" s="164">
        <v>99</v>
      </c>
      <c r="Y4" s="164">
        <v>100</v>
      </c>
      <c r="Z4" s="244">
        <f>SUM(LARGE(T4:Y4,{1,2,3,4,5}))</f>
        <v>497</v>
      </c>
    </row>
    <row r="5" spans="1:26" s="134" customFormat="1" ht="12">
      <c r="A5" s="135">
        <v>172</v>
      </c>
      <c r="B5" s="542" t="s">
        <v>356</v>
      </c>
      <c r="C5" s="542" t="s">
        <v>331</v>
      </c>
      <c r="D5" s="369" t="s">
        <v>75</v>
      </c>
      <c r="E5" s="159">
        <v>2</v>
      </c>
      <c r="F5" s="251"/>
      <c r="G5" s="205">
        <v>13</v>
      </c>
      <c r="H5" s="398">
        <v>92</v>
      </c>
      <c r="I5" s="164">
        <v>97</v>
      </c>
      <c r="J5" s="164">
        <v>97</v>
      </c>
      <c r="K5" s="164">
        <v>98</v>
      </c>
      <c r="L5" s="164">
        <v>100</v>
      </c>
      <c r="M5" s="164">
        <v>99</v>
      </c>
      <c r="N5" s="244">
        <f>SUM(LARGE(H5:M5,{1,2,3,4,5}))</f>
        <v>491</v>
      </c>
      <c r="P5" s="388">
        <v>172</v>
      </c>
      <c r="Q5" s="542" t="s">
        <v>356</v>
      </c>
      <c r="R5" s="542" t="s">
        <v>331</v>
      </c>
      <c r="S5" s="542" t="s">
        <v>75</v>
      </c>
      <c r="T5" s="398">
        <v>92</v>
      </c>
      <c r="U5" s="164">
        <v>97</v>
      </c>
      <c r="V5" s="164">
        <v>97</v>
      </c>
      <c r="W5" s="164">
        <v>98</v>
      </c>
      <c r="X5" s="164">
        <v>100</v>
      </c>
      <c r="Y5" s="164">
        <v>99</v>
      </c>
      <c r="Z5" s="244">
        <f>SUM(LARGE(T5:Y5,{1,2,3,4,5}))</f>
        <v>491</v>
      </c>
    </row>
    <row r="6" spans="1:26" s="134" customFormat="1" ht="12">
      <c r="A6" s="135">
        <v>192</v>
      </c>
      <c r="B6" s="542" t="s">
        <v>382</v>
      </c>
      <c r="C6" s="542" t="s">
        <v>383</v>
      </c>
      <c r="D6" s="469" t="s">
        <v>205</v>
      </c>
      <c r="E6" s="159">
        <v>3</v>
      </c>
      <c r="F6" s="251"/>
      <c r="G6" s="205">
        <v>17</v>
      </c>
      <c r="H6" s="398">
        <v>94</v>
      </c>
      <c r="I6" s="164">
        <v>92</v>
      </c>
      <c r="J6" s="164">
        <v>92</v>
      </c>
      <c r="K6" s="164">
        <v>95</v>
      </c>
      <c r="L6" s="164">
        <v>97</v>
      </c>
      <c r="M6" s="164">
        <v>98</v>
      </c>
      <c r="N6" s="244">
        <f>SUM(LARGE(H6:M6,{1,2,3,4,5}))</f>
        <v>476</v>
      </c>
      <c r="P6" s="388">
        <v>145</v>
      </c>
      <c r="Q6" s="542" t="s">
        <v>300</v>
      </c>
      <c r="R6" s="542" t="s">
        <v>324</v>
      </c>
      <c r="S6" s="542" t="s">
        <v>152</v>
      </c>
      <c r="T6" s="398">
        <v>98</v>
      </c>
      <c r="U6" s="164">
        <v>98</v>
      </c>
      <c r="V6" s="164">
        <v>98</v>
      </c>
      <c r="W6" s="164">
        <v>97</v>
      </c>
      <c r="X6" s="164">
        <v>98</v>
      </c>
      <c r="Y6" s="164">
        <v>95</v>
      </c>
      <c r="Z6" s="244">
        <f>SUM(LARGE(T6:Y6,{1,2,3,4,5}))</f>
        <v>489</v>
      </c>
    </row>
    <row r="7" spans="1:26" s="134" customFormat="1" ht="12">
      <c r="A7" s="135">
        <v>136</v>
      </c>
      <c r="B7" s="542" t="s">
        <v>310</v>
      </c>
      <c r="C7" s="542" t="s">
        <v>311</v>
      </c>
      <c r="D7" s="542" t="s">
        <v>137</v>
      </c>
      <c r="E7" s="159">
        <v>4</v>
      </c>
      <c r="F7" s="251"/>
      <c r="G7" s="205">
        <v>23</v>
      </c>
      <c r="H7" s="398">
        <v>93</v>
      </c>
      <c r="I7" s="164">
        <v>95</v>
      </c>
      <c r="J7" s="164">
        <v>94</v>
      </c>
      <c r="K7" s="164">
        <v>96</v>
      </c>
      <c r="L7" s="164">
        <v>94</v>
      </c>
      <c r="M7" s="164">
        <v>97</v>
      </c>
      <c r="N7" s="244">
        <f>SUM(LARGE(H7:M7,{1,2,3,4,5}))</f>
        <v>476</v>
      </c>
      <c r="P7" s="388">
        <v>118</v>
      </c>
      <c r="Q7" s="542" t="s">
        <v>279</v>
      </c>
      <c r="R7" s="542" t="s">
        <v>280</v>
      </c>
      <c r="S7" s="542" t="s">
        <v>71</v>
      </c>
      <c r="T7" s="398">
        <v>100</v>
      </c>
      <c r="U7" s="164">
        <v>99</v>
      </c>
      <c r="V7" s="164">
        <v>100</v>
      </c>
      <c r="W7" s="164">
        <v>100</v>
      </c>
      <c r="X7" s="164">
        <v>85</v>
      </c>
      <c r="Y7" s="398">
        <v>0</v>
      </c>
      <c r="Z7" s="244">
        <f>SUM(LARGE(T7:Y7,{1,2,3,4,5}))</f>
        <v>484</v>
      </c>
    </row>
    <row r="8" spans="1:26" s="134" customFormat="1" ht="12">
      <c r="A8" s="135">
        <v>677</v>
      </c>
      <c r="B8" s="469" t="s">
        <v>327</v>
      </c>
      <c r="C8" s="469" t="s">
        <v>331</v>
      </c>
      <c r="D8" s="542" t="s">
        <v>995</v>
      </c>
      <c r="E8" s="159">
        <v>5</v>
      </c>
      <c r="F8" s="251"/>
      <c r="G8" s="274">
        <v>24</v>
      </c>
      <c r="H8" s="11">
        <v>0</v>
      </c>
      <c r="I8" s="11">
        <v>0</v>
      </c>
      <c r="J8" s="11">
        <v>6</v>
      </c>
      <c r="K8" s="164">
        <v>0</v>
      </c>
      <c r="L8" s="11">
        <v>0</v>
      </c>
      <c r="M8" s="164">
        <v>96</v>
      </c>
      <c r="N8" s="244">
        <f>SUM(LARGE(H8:M8,{1,2,3,4,5}))</f>
        <v>102</v>
      </c>
      <c r="P8" s="388">
        <v>192</v>
      </c>
      <c r="Q8" s="542" t="s">
        <v>382</v>
      </c>
      <c r="R8" s="542" t="s">
        <v>383</v>
      </c>
      <c r="S8" s="469" t="s">
        <v>205</v>
      </c>
      <c r="T8" s="398">
        <v>94</v>
      </c>
      <c r="U8" s="164">
        <v>92</v>
      </c>
      <c r="V8" s="164">
        <v>92</v>
      </c>
      <c r="W8" s="164">
        <v>95</v>
      </c>
      <c r="X8" s="164">
        <v>97</v>
      </c>
      <c r="Y8" s="164">
        <v>98</v>
      </c>
      <c r="Z8" s="244">
        <f>SUM(LARGE(T8:Y8,{1,2,3,4,5}))</f>
        <v>476</v>
      </c>
    </row>
    <row r="9" spans="1:26" s="134" customFormat="1" ht="12">
      <c r="A9" s="135">
        <v>145</v>
      </c>
      <c r="B9" s="542" t="s">
        <v>300</v>
      </c>
      <c r="C9" s="542" t="s">
        <v>324</v>
      </c>
      <c r="D9" s="542" t="s">
        <v>152</v>
      </c>
      <c r="E9" s="159">
        <v>6</v>
      </c>
      <c r="F9" s="251"/>
      <c r="G9" s="205">
        <v>25</v>
      </c>
      <c r="H9" s="398">
        <v>98</v>
      </c>
      <c r="I9" s="164">
        <v>98</v>
      </c>
      <c r="J9" s="164">
        <v>98</v>
      </c>
      <c r="K9" s="164">
        <v>97</v>
      </c>
      <c r="L9" s="164">
        <v>98</v>
      </c>
      <c r="M9" s="164">
        <v>95</v>
      </c>
      <c r="N9" s="244">
        <f>SUM(LARGE(H9:M9,{1,2,3,4,5}))</f>
        <v>489</v>
      </c>
      <c r="P9" s="388">
        <v>136</v>
      </c>
      <c r="Q9" s="542" t="s">
        <v>310</v>
      </c>
      <c r="R9" s="542" t="s">
        <v>311</v>
      </c>
      <c r="S9" s="542" t="s">
        <v>137</v>
      </c>
      <c r="T9" s="398">
        <v>93</v>
      </c>
      <c r="U9" s="164">
        <v>95</v>
      </c>
      <c r="V9" s="164">
        <v>94</v>
      </c>
      <c r="W9" s="164">
        <v>96</v>
      </c>
      <c r="X9" s="164">
        <v>94</v>
      </c>
      <c r="Y9" s="164">
        <v>97</v>
      </c>
      <c r="Z9" s="244">
        <f>SUM(LARGE(T9:Y9,{1,2,3,4,5}))</f>
        <v>476</v>
      </c>
    </row>
    <row r="10" spans="1:26" s="134" customFormat="1" ht="12">
      <c r="A10" s="135">
        <v>146</v>
      </c>
      <c r="B10" s="542" t="s">
        <v>287</v>
      </c>
      <c r="C10" s="542" t="s">
        <v>249</v>
      </c>
      <c r="D10" s="542" t="s">
        <v>161</v>
      </c>
      <c r="E10" s="159">
        <v>7</v>
      </c>
      <c r="F10" s="251"/>
      <c r="G10" s="274">
        <v>28</v>
      </c>
      <c r="H10" s="398">
        <v>86</v>
      </c>
      <c r="I10" s="164">
        <v>88</v>
      </c>
      <c r="J10" s="164">
        <v>85</v>
      </c>
      <c r="K10" s="164">
        <v>87</v>
      </c>
      <c r="L10" s="398">
        <v>0</v>
      </c>
      <c r="M10" s="164">
        <v>94</v>
      </c>
      <c r="N10" s="244">
        <f>SUM(LARGE(H10:M10,{1,2,3,4,5}))</f>
        <v>440</v>
      </c>
      <c r="P10" s="388">
        <v>119</v>
      </c>
      <c r="Q10" s="542" t="s">
        <v>281</v>
      </c>
      <c r="R10" s="542" t="s">
        <v>282</v>
      </c>
      <c r="S10" s="542" t="s">
        <v>71</v>
      </c>
      <c r="T10" s="398">
        <v>96</v>
      </c>
      <c r="U10" s="164">
        <v>96</v>
      </c>
      <c r="V10" s="164">
        <v>96</v>
      </c>
      <c r="W10" s="164">
        <v>92</v>
      </c>
      <c r="X10" s="164">
        <v>95</v>
      </c>
      <c r="Y10" s="164">
        <v>90</v>
      </c>
      <c r="Z10" s="244">
        <f>SUM(LARGE(T10:Y10,{1,2,3,4,5}))</f>
        <v>475</v>
      </c>
    </row>
    <row r="11" spans="1:26" s="134" customFormat="1" ht="12">
      <c r="A11" s="135">
        <v>177</v>
      </c>
      <c r="B11" s="542" t="s">
        <v>70</v>
      </c>
      <c r="C11" s="542" t="s">
        <v>362</v>
      </c>
      <c r="D11" s="542" t="s">
        <v>208</v>
      </c>
      <c r="E11" s="159">
        <v>8</v>
      </c>
      <c r="F11" s="251"/>
      <c r="G11" s="205">
        <v>28</v>
      </c>
      <c r="H11" s="398">
        <v>87</v>
      </c>
      <c r="I11" s="164">
        <v>87</v>
      </c>
      <c r="J11" s="164">
        <v>83</v>
      </c>
      <c r="K11" s="164">
        <v>85</v>
      </c>
      <c r="L11" s="164">
        <v>81</v>
      </c>
      <c r="M11" s="164">
        <v>92</v>
      </c>
      <c r="N11" s="244">
        <f>SUM(LARGE(H11:M11,{1,2,3,4,5}))</f>
        <v>434</v>
      </c>
      <c r="P11" s="388">
        <v>174</v>
      </c>
      <c r="Q11" s="542" t="s">
        <v>358</v>
      </c>
      <c r="R11" s="542" t="s">
        <v>212</v>
      </c>
      <c r="S11" s="542" t="s">
        <v>208</v>
      </c>
      <c r="T11" s="398">
        <v>97</v>
      </c>
      <c r="U11" s="164">
        <v>93</v>
      </c>
      <c r="V11" s="164">
        <v>84</v>
      </c>
      <c r="W11" s="164">
        <v>89</v>
      </c>
      <c r="X11" s="164">
        <v>92</v>
      </c>
      <c r="Y11" s="164">
        <v>83</v>
      </c>
      <c r="Z11" s="244">
        <f>SUM(LARGE(T11:Y11,{1,2,3,4,5}))</f>
        <v>455</v>
      </c>
    </row>
    <row r="12" spans="1:26" s="134" customFormat="1" ht="12">
      <c r="A12" s="135">
        <v>190</v>
      </c>
      <c r="B12" s="542" t="s">
        <v>255</v>
      </c>
      <c r="C12" s="542" t="s">
        <v>380</v>
      </c>
      <c r="D12" s="542" t="s">
        <v>234</v>
      </c>
      <c r="E12" s="159">
        <v>9</v>
      </c>
      <c r="F12" s="251"/>
      <c r="G12" s="205">
        <v>30</v>
      </c>
      <c r="H12" s="398">
        <v>70</v>
      </c>
      <c r="I12" s="164">
        <v>75</v>
      </c>
      <c r="J12" s="164">
        <v>76</v>
      </c>
      <c r="K12" s="11">
        <v>0</v>
      </c>
      <c r="L12" s="164">
        <v>96</v>
      </c>
      <c r="M12" s="164">
        <v>91</v>
      </c>
      <c r="N12" s="244">
        <f>SUM(LARGE(H12:M12,{1,2,3,4,5}))</f>
        <v>408</v>
      </c>
      <c r="P12" s="388">
        <v>134</v>
      </c>
      <c r="Q12" s="542" t="s">
        <v>307</v>
      </c>
      <c r="R12" s="542" t="s">
        <v>308</v>
      </c>
      <c r="S12" s="469" t="s">
        <v>205</v>
      </c>
      <c r="T12" s="398">
        <v>95</v>
      </c>
      <c r="U12" s="164">
        <v>91</v>
      </c>
      <c r="V12" s="164">
        <v>90</v>
      </c>
      <c r="W12" s="164">
        <v>90</v>
      </c>
      <c r="X12" s="164">
        <v>84</v>
      </c>
      <c r="Y12" s="164">
        <v>88</v>
      </c>
      <c r="Z12" s="244">
        <f>SUM(LARGE(T12:Y12,{1,2,3,4,5}))</f>
        <v>454</v>
      </c>
    </row>
    <row r="13" spans="1:26" s="134" customFormat="1" ht="12">
      <c r="A13" s="135">
        <v>119</v>
      </c>
      <c r="B13" s="369" t="s">
        <v>281</v>
      </c>
      <c r="C13" s="369" t="s">
        <v>282</v>
      </c>
      <c r="D13" s="369" t="s">
        <v>71</v>
      </c>
      <c r="E13" s="159">
        <v>10</v>
      </c>
      <c r="F13" s="251"/>
      <c r="G13" s="205">
        <v>31</v>
      </c>
      <c r="H13" s="398">
        <v>96</v>
      </c>
      <c r="I13" s="164">
        <v>96</v>
      </c>
      <c r="J13" s="164">
        <v>96</v>
      </c>
      <c r="K13" s="164">
        <v>92</v>
      </c>
      <c r="L13" s="164">
        <v>95</v>
      </c>
      <c r="M13" s="164">
        <v>90</v>
      </c>
      <c r="N13" s="244">
        <f>SUM(LARGE(H13:M13,{1,2,3,4,5}))</f>
        <v>475</v>
      </c>
      <c r="P13" s="388">
        <v>483</v>
      </c>
      <c r="Q13" s="469" t="s">
        <v>582</v>
      </c>
      <c r="R13" s="469" t="s">
        <v>194</v>
      </c>
      <c r="S13" s="469" t="s">
        <v>794</v>
      </c>
      <c r="T13" s="398">
        <v>91</v>
      </c>
      <c r="U13" s="164">
        <v>94</v>
      </c>
      <c r="V13" s="164">
        <v>89</v>
      </c>
      <c r="W13" s="164">
        <v>73</v>
      </c>
      <c r="X13" s="164">
        <v>80</v>
      </c>
      <c r="Y13" s="164">
        <v>87</v>
      </c>
      <c r="Z13" s="244">
        <f>SUM(LARGE(T13:Y13,{1,2,3,4,5}))</f>
        <v>441</v>
      </c>
    </row>
    <row r="14" spans="1:26" s="134" customFormat="1" ht="12">
      <c r="A14" s="135">
        <v>147</v>
      </c>
      <c r="B14" s="486" t="s">
        <v>325</v>
      </c>
      <c r="C14" s="486" t="s">
        <v>326</v>
      </c>
      <c r="D14" s="486" t="s">
        <v>161</v>
      </c>
      <c r="E14" s="159">
        <v>11</v>
      </c>
      <c r="F14" s="251"/>
      <c r="G14" s="205">
        <v>34</v>
      </c>
      <c r="H14" s="398">
        <v>85</v>
      </c>
      <c r="I14" s="164">
        <v>90</v>
      </c>
      <c r="J14" s="164">
        <v>81</v>
      </c>
      <c r="K14" s="164">
        <v>88</v>
      </c>
      <c r="L14" s="164">
        <v>79</v>
      </c>
      <c r="M14" s="164">
        <v>89</v>
      </c>
      <c r="N14" s="244">
        <f>SUM(LARGE(H14:M14,{1,2,3,4,5}))</f>
        <v>433</v>
      </c>
      <c r="P14" s="388">
        <v>146</v>
      </c>
      <c r="Q14" s="542" t="s">
        <v>287</v>
      </c>
      <c r="R14" s="542" t="s">
        <v>249</v>
      </c>
      <c r="S14" s="542" t="s">
        <v>161</v>
      </c>
      <c r="T14" s="398">
        <v>86</v>
      </c>
      <c r="U14" s="164">
        <v>88</v>
      </c>
      <c r="V14" s="164">
        <v>85</v>
      </c>
      <c r="W14" s="164">
        <v>87</v>
      </c>
      <c r="X14" s="398">
        <v>0</v>
      </c>
      <c r="Y14" s="164">
        <v>94</v>
      </c>
      <c r="Z14" s="244">
        <f>SUM(LARGE(T14:Y14,{1,2,3,4,5}))</f>
        <v>440</v>
      </c>
    </row>
    <row r="15" spans="1:26" s="134" customFormat="1" ht="12">
      <c r="A15" s="135">
        <v>134</v>
      </c>
      <c r="B15" s="369" t="s">
        <v>307</v>
      </c>
      <c r="C15" s="369" t="s">
        <v>308</v>
      </c>
      <c r="D15" s="469" t="s">
        <v>205</v>
      </c>
      <c r="E15" s="159">
        <v>12</v>
      </c>
      <c r="F15" s="251"/>
      <c r="G15" s="205">
        <v>34</v>
      </c>
      <c r="H15" s="398">
        <v>95</v>
      </c>
      <c r="I15" s="164">
        <v>91</v>
      </c>
      <c r="J15" s="164">
        <v>90</v>
      </c>
      <c r="K15" s="164">
        <v>90</v>
      </c>
      <c r="L15" s="164">
        <v>84</v>
      </c>
      <c r="M15" s="164">
        <v>88</v>
      </c>
      <c r="N15" s="244">
        <f>SUM(LARGE(H15:M15,{1,2,3,4,5}))</f>
        <v>454</v>
      </c>
      <c r="P15" s="388">
        <v>175</v>
      </c>
      <c r="Q15" s="542" t="s">
        <v>359</v>
      </c>
      <c r="R15" s="542" t="s">
        <v>360</v>
      </c>
      <c r="S15" s="542" t="s">
        <v>208</v>
      </c>
      <c r="T15" s="398">
        <v>90</v>
      </c>
      <c r="U15" s="164">
        <v>84</v>
      </c>
      <c r="V15" s="164">
        <v>91</v>
      </c>
      <c r="W15" s="11">
        <v>0</v>
      </c>
      <c r="X15" s="164">
        <v>90</v>
      </c>
      <c r="Y15" s="164">
        <v>85</v>
      </c>
      <c r="Z15" s="244">
        <f>SUM(LARGE(T15:Y15,{1,2,3,4,5}))</f>
        <v>440</v>
      </c>
    </row>
    <row r="16" spans="1:26" s="134" customFormat="1" ht="12">
      <c r="A16" s="135">
        <v>483</v>
      </c>
      <c r="B16" s="469" t="s">
        <v>582</v>
      </c>
      <c r="C16" s="469" t="s">
        <v>194</v>
      </c>
      <c r="D16" s="469" t="s">
        <v>794</v>
      </c>
      <c r="E16" s="159">
        <v>13</v>
      </c>
      <c r="F16" s="251"/>
      <c r="G16" s="273">
        <v>34</v>
      </c>
      <c r="H16" s="398">
        <v>91</v>
      </c>
      <c r="I16" s="164">
        <v>94</v>
      </c>
      <c r="J16" s="164">
        <v>89</v>
      </c>
      <c r="K16" s="164">
        <v>73</v>
      </c>
      <c r="L16" s="164">
        <v>80</v>
      </c>
      <c r="M16" s="164">
        <v>87</v>
      </c>
      <c r="N16" s="244">
        <f>SUM(LARGE(H16:M16,{1,2,3,4,5}))</f>
        <v>441</v>
      </c>
      <c r="P16" s="388">
        <v>179</v>
      </c>
      <c r="Q16" s="542" t="s">
        <v>365</v>
      </c>
      <c r="R16" s="542" t="s">
        <v>364</v>
      </c>
      <c r="S16" s="542" t="s">
        <v>208</v>
      </c>
      <c r="T16" s="398">
        <v>88</v>
      </c>
      <c r="U16" s="164">
        <v>73</v>
      </c>
      <c r="V16" s="164">
        <v>95</v>
      </c>
      <c r="W16" s="164">
        <v>83</v>
      </c>
      <c r="X16" s="164">
        <v>88</v>
      </c>
      <c r="Y16" s="164">
        <v>81</v>
      </c>
      <c r="Z16" s="244">
        <f>SUM(LARGE(T16:Y16,{1,2,3,4,5}))</f>
        <v>435</v>
      </c>
    </row>
    <row r="17" spans="1:26" s="134" customFormat="1" ht="12">
      <c r="A17" s="388">
        <v>482</v>
      </c>
      <c r="B17" s="469" t="s">
        <v>811</v>
      </c>
      <c r="C17" s="469" t="s">
        <v>626</v>
      </c>
      <c r="D17" s="469" t="s">
        <v>794</v>
      </c>
      <c r="E17" s="159">
        <v>14</v>
      </c>
      <c r="F17" s="251"/>
      <c r="G17" s="273">
        <v>37</v>
      </c>
      <c r="H17" s="398">
        <v>89</v>
      </c>
      <c r="I17" s="164">
        <v>79</v>
      </c>
      <c r="J17" s="164">
        <v>82</v>
      </c>
      <c r="K17" s="164">
        <v>82</v>
      </c>
      <c r="L17" s="164">
        <v>87</v>
      </c>
      <c r="M17" s="164">
        <v>86</v>
      </c>
      <c r="N17" s="244">
        <f>SUM(LARGE(H17:M17,{1,2,3,4,5}))</f>
        <v>426</v>
      </c>
      <c r="P17" s="388">
        <v>177</v>
      </c>
      <c r="Q17" s="542" t="s">
        <v>70</v>
      </c>
      <c r="R17" s="542" t="s">
        <v>362</v>
      </c>
      <c r="S17" s="542" t="s">
        <v>208</v>
      </c>
      <c r="T17" s="398">
        <v>87</v>
      </c>
      <c r="U17" s="164">
        <v>87</v>
      </c>
      <c r="V17" s="164">
        <v>83</v>
      </c>
      <c r="W17" s="164">
        <v>85</v>
      </c>
      <c r="X17" s="164">
        <v>81</v>
      </c>
      <c r="Y17" s="164">
        <v>92</v>
      </c>
      <c r="Z17" s="244">
        <f>SUM(LARGE(T17:Y17,{1,2,3,4,5}))</f>
        <v>434</v>
      </c>
    </row>
    <row r="18" spans="1:26" s="134" customFormat="1" ht="12">
      <c r="A18" s="388">
        <v>175</v>
      </c>
      <c r="B18" s="542" t="s">
        <v>359</v>
      </c>
      <c r="C18" s="542" t="s">
        <v>360</v>
      </c>
      <c r="D18" s="542" t="s">
        <v>208</v>
      </c>
      <c r="E18" s="159">
        <v>15</v>
      </c>
      <c r="F18" s="251"/>
      <c r="G18" s="205">
        <v>38</v>
      </c>
      <c r="H18" s="398">
        <v>90</v>
      </c>
      <c r="I18" s="164">
        <v>84</v>
      </c>
      <c r="J18" s="164">
        <v>91</v>
      </c>
      <c r="K18" s="11">
        <v>0</v>
      </c>
      <c r="L18" s="164">
        <v>90</v>
      </c>
      <c r="M18" s="164">
        <v>85</v>
      </c>
      <c r="N18" s="244">
        <f>SUM(LARGE(H18:M18,{1,2,3,4,5}))</f>
        <v>440</v>
      </c>
      <c r="P18" s="388">
        <v>147</v>
      </c>
      <c r="Q18" s="486" t="s">
        <v>325</v>
      </c>
      <c r="R18" s="486" t="s">
        <v>326</v>
      </c>
      <c r="S18" s="486" t="s">
        <v>161</v>
      </c>
      <c r="T18" s="398">
        <v>85</v>
      </c>
      <c r="U18" s="164">
        <v>90</v>
      </c>
      <c r="V18" s="164">
        <v>81</v>
      </c>
      <c r="W18" s="164">
        <v>88</v>
      </c>
      <c r="X18" s="164">
        <v>79</v>
      </c>
      <c r="Y18" s="164">
        <v>89</v>
      </c>
      <c r="Z18" s="244">
        <f>SUM(LARGE(T18:Y18,{1,2,3,4,5}))</f>
        <v>433</v>
      </c>
    </row>
    <row r="19" spans="1:26" s="134" customFormat="1" ht="12">
      <c r="A19" s="388">
        <v>121</v>
      </c>
      <c r="B19" s="542" t="s">
        <v>285</v>
      </c>
      <c r="C19" s="542" t="s">
        <v>286</v>
      </c>
      <c r="D19" s="542" t="s">
        <v>63</v>
      </c>
      <c r="E19" s="159">
        <v>16</v>
      </c>
      <c r="F19" s="251"/>
      <c r="G19" s="205">
        <v>39</v>
      </c>
      <c r="H19" s="398">
        <v>78</v>
      </c>
      <c r="I19" s="164">
        <v>77</v>
      </c>
      <c r="J19" s="164">
        <v>88</v>
      </c>
      <c r="K19" s="164">
        <v>94</v>
      </c>
      <c r="L19" s="164">
        <v>76</v>
      </c>
      <c r="M19" s="164">
        <v>84</v>
      </c>
      <c r="N19" s="244">
        <f>SUM(LARGE(H19:M19,{1,2,3,4,5}))</f>
        <v>421</v>
      </c>
      <c r="P19" s="388">
        <v>482</v>
      </c>
      <c r="Q19" s="469" t="s">
        <v>811</v>
      </c>
      <c r="R19" s="469" t="s">
        <v>626</v>
      </c>
      <c r="S19" s="469" t="s">
        <v>794</v>
      </c>
      <c r="T19" s="398">
        <v>89</v>
      </c>
      <c r="U19" s="164">
        <v>79</v>
      </c>
      <c r="V19" s="164">
        <v>82</v>
      </c>
      <c r="W19" s="164">
        <v>82</v>
      </c>
      <c r="X19" s="164">
        <v>87</v>
      </c>
      <c r="Y19" s="164">
        <v>86</v>
      </c>
      <c r="Z19" s="244">
        <f>SUM(LARGE(T19:Y19,{1,2,3,4,5}))</f>
        <v>426</v>
      </c>
    </row>
    <row r="20" spans="1:26" s="134" customFormat="1" ht="12">
      <c r="A20" s="135">
        <v>174</v>
      </c>
      <c r="B20" s="369" t="s">
        <v>358</v>
      </c>
      <c r="C20" s="369" t="s">
        <v>212</v>
      </c>
      <c r="D20" s="369" t="s">
        <v>208</v>
      </c>
      <c r="E20" s="159">
        <v>17</v>
      </c>
      <c r="F20" s="251"/>
      <c r="G20" s="205">
        <v>40</v>
      </c>
      <c r="H20" s="398">
        <v>97</v>
      </c>
      <c r="I20" s="164">
        <v>93</v>
      </c>
      <c r="J20" s="164">
        <v>84</v>
      </c>
      <c r="K20" s="164">
        <v>89</v>
      </c>
      <c r="L20" s="164">
        <v>92</v>
      </c>
      <c r="M20" s="164">
        <v>83</v>
      </c>
      <c r="N20" s="244">
        <f>SUM(LARGE(H20:M20,{1,2,3,4,5}))</f>
        <v>455</v>
      </c>
      <c r="P20" s="388">
        <v>165</v>
      </c>
      <c r="Q20" s="542" t="s">
        <v>314</v>
      </c>
      <c r="R20" s="542" t="s">
        <v>348</v>
      </c>
      <c r="S20" s="542" t="s">
        <v>349</v>
      </c>
      <c r="T20" s="398">
        <v>84</v>
      </c>
      <c r="U20" s="164">
        <v>89</v>
      </c>
      <c r="V20" s="164">
        <v>77</v>
      </c>
      <c r="W20" s="164">
        <v>91</v>
      </c>
      <c r="X20" s="164">
        <v>77</v>
      </c>
      <c r="Y20" s="164">
        <v>82</v>
      </c>
      <c r="Z20" s="244">
        <f>SUM(LARGE(T20:Y20,{1,2,3,4,5}))</f>
        <v>423</v>
      </c>
    </row>
    <row r="21" spans="1:26" s="134" customFormat="1" ht="12">
      <c r="A21" s="135">
        <v>165</v>
      </c>
      <c r="B21" s="542" t="s">
        <v>314</v>
      </c>
      <c r="C21" s="542" t="s">
        <v>348</v>
      </c>
      <c r="D21" s="542" t="s">
        <v>349</v>
      </c>
      <c r="E21" s="159">
        <v>18</v>
      </c>
      <c r="F21" s="251"/>
      <c r="G21" s="205">
        <v>42</v>
      </c>
      <c r="H21" s="398">
        <v>84</v>
      </c>
      <c r="I21" s="164">
        <v>89</v>
      </c>
      <c r="J21" s="164">
        <v>77</v>
      </c>
      <c r="K21" s="164">
        <v>91</v>
      </c>
      <c r="L21" s="164">
        <v>77</v>
      </c>
      <c r="M21" s="164">
        <v>82</v>
      </c>
      <c r="N21" s="244">
        <f>SUM(LARGE(H21:M21,{1,2,3,4,5}))</f>
        <v>423</v>
      </c>
      <c r="P21" s="388">
        <v>121</v>
      </c>
      <c r="Q21" s="542" t="s">
        <v>285</v>
      </c>
      <c r="R21" s="542" t="s">
        <v>286</v>
      </c>
      <c r="S21" s="542" t="s">
        <v>63</v>
      </c>
      <c r="T21" s="398">
        <v>78</v>
      </c>
      <c r="U21" s="164">
        <v>77</v>
      </c>
      <c r="V21" s="164">
        <v>88</v>
      </c>
      <c r="W21" s="164">
        <v>94</v>
      </c>
      <c r="X21" s="164">
        <v>76</v>
      </c>
      <c r="Y21" s="164">
        <v>84</v>
      </c>
      <c r="Z21" s="244">
        <f>SUM(LARGE(T21:Y21,{1,2,3,4,5}))</f>
        <v>421</v>
      </c>
    </row>
    <row r="22" spans="1:26" s="134" customFormat="1" ht="12">
      <c r="A22" s="135">
        <v>179</v>
      </c>
      <c r="B22" s="542" t="s">
        <v>365</v>
      </c>
      <c r="C22" s="542" t="s">
        <v>364</v>
      </c>
      <c r="D22" s="542" t="s">
        <v>208</v>
      </c>
      <c r="E22" s="159">
        <v>19</v>
      </c>
      <c r="F22" s="251"/>
      <c r="G22" s="205">
        <v>43</v>
      </c>
      <c r="H22" s="398">
        <v>88</v>
      </c>
      <c r="I22" s="164">
        <v>73</v>
      </c>
      <c r="J22" s="164">
        <v>95</v>
      </c>
      <c r="K22" s="164">
        <v>83</v>
      </c>
      <c r="L22" s="164">
        <v>88</v>
      </c>
      <c r="M22" s="164">
        <v>81</v>
      </c>
      <c r="N22" s="244">
        <f>SUM(LARGE(H22:M22,{1,2,3,4,5}))</f>
        <v>435</v>
      </c>
      <c r="P22" s="388">
        <v>105</v>
      </c>
      <c r="Q22" s="469" t="s">
        <v>253</v>
      </c>
      <c r="R22" s="469" t="s">
        <v>254</v>
      </c>
      <c r="S22" s="469" t="s">
        <v>82</v>
      </c>
      <c r="T22" s="398">
        <v>83</v>
      </c>
      <c r="U22" s="164">
        <v>85</v>
      </c>
      <c r="V22" s="164">
        <v>87</v>
      </c>
      <c r="W22" s="164">
        <v>84</v>
      </c>
      <c r="X22" s="164">
        <v>82</v>
      </c>
      <c r="Y22" s="164">
        <v>74</v>
      </c>
      <c r="Z22" s="244">
        <f>SUM(LARGE(T22:Y22,{1,2,3,4,5}))</f>
        <v>421</v>
      </c>
    </row>
    <row r="23" spans="1:26" s="134" customFormat="1" ht="12">
      <c r="A23" s="135">
        <v>479</v>
      </c>
      <c r="B23" s="469" t="s">
        <v>290</v>
      </c>
      <c r="C23" s="469" t="s">
        <v>814</v>
      </c>
      <c r="D23" s="469" t="s">
        <v>794</v>
      </c>
      <c r="E23" s="159">
        <v>20</v>
      </c>
      <c r="F23" s="251"/>
      <c r="G23" s="273">
        <v>47</v>
      </c>
      <c r="H23" s="398">
        <v>80</v>
      </c>
      <c r="I23" s="164">
        <v>82</v>
      </c>
      <c r="J23" s="164">
        <v>80</v>
      </c>
      <c r="K23" s="164">
        <v>86</v>
      </c>
      <c r="L23" s="164">
        <v>89</v>
      </c>
      <c r="M23" s="164">
        <v>80</v>
      </c>
      <c r="N23" s="244">
        <f>SUM(LARGE(H23:M23,{1,2,3,4,5}))</f>
        <v>417</v>
      </c>
      <c r="P23" s="388">
        <v>479</v>
      </c>
      <c r="Q23" s="469" t="s">
        <v>290</v>
      </c>
      <c r="R23" s="469" t="s">
        <v>814</v>
      </c>
      <c r="S23" s="469" t="s">
        <v>794</v>
      </c>
      <c r="T23" s="398">
        <v>80</v>
      </c>
      <c r="U23" s="164">
        <v>82</v>
      </c>
      <c r="V23" s="164">
        <v>80</v>
      </c>
      <c r="W23" s="164">
        <v>86</v>
      </c>
      <c r="X23" s="164">
        <v>89</v>
      </c>
      <c r="Y23" s="164">
        <v>80</v>
      </c>
      <c r="Z23" s="244">
        <f>SUM(LARGE(T23:Y23,{1,2,3,4,5}))</f>
        <v>417</v>
      </c>
    </row>
    <row r="24" spans="1:26" s="134" customFormat="1" ht="12">
      <c r="A24" s="388">
        <v>103</v>
      </c>
      <c r="B24" s="469" t="s">
        <v>250</v>
      </c>
      <c r="C24" s="469" t="s">
        <v>251</v>
      </c>
      <c r="D24" s="469" t="s">
        <v>82</v>
      </c>
      <c r="E24" s="159">
        <v>21</v>
      </c>
      <c r="F24" s="251"/>
      <c r="G24" s="205">
        <v>49</v>
      </c>
      <c r="H24" s="398">
        <v>82</v>
      </c>
      <c r="I24" s="164">
        <v>76</v>
      </c>
      <c r="J24" s="11">
        <v>0</v>
      </c>
      <c r="K24" s="164">
        <v>81</v>
      </c>
      <c r="L24" s="164">
        <v>71</v>
      </c>
      <c r="M24" s="164">
        <v>79</v>
      </c>
      <c r="N24" s="244">
        <f>SUM(LARGE(H24:M24,{1,2,3,4,5}))</f>
        <v>389</v>
      </c>
      <c r="P24" s="388">
        <v>190</v>
      </c>
      <c r="Q24" s="542" t="s">
        <v>255</v>
      </c>
      <c r="R24" s="542" t="s">
        <v>380</v>
      </c>
      <c r="S24" s="542" t="s">
        <v>234</v>
      </c>
      <c r="T24" s="398">
        <v>70</v>
      </c>
      <c r="U24" s="164">
        <v>75</v>
      </c>
      <c r="V24" s="164">
        <v>76</v>
      </c>
      <c r="W24" s="11">
        <v>0</v>
      </c>
      <c r="X24" s="164">
        <v>96</v>
      </c>
      <c r="Y24" s="164">
        <v>91</v>
      </c>
      <c r="Z24" s="244">
        <f>SUM(LARGE(T24:Y24,{1,2,3,4,5}))</f>
        <v>408</v>
      </c>
    </row>
    <row r="25" spans="1:26" s="134" customFormat="1" ht="12">
      <c r="A25" s="135">
        <v>613</v>
      </c>
      <c r="B25" s="469" t="s">
        <v>907</v>
      </c>
      <c r="C25" s="469" t="s">
        <v>908</v>
      </c>
      <c r="D25" s="469" t="s">
        <v>832</v>
      </c>
      <c r="E25" s="159">
        <v>22</v>
      </c>
      <c r="F25" s="251"/>
      <c r="G25" s="274">
        <v>51</v>
      </c>
      <c r="H25" s="11">
        <v>0</v>
      </c>
      <c r="I25" s="164">
        <v>81</v>
      </c>
      <c r="J25" s="164">
        <v>79</v>
      </c>
      <c r="K25" s="164">
        <v>80</v>
      </c>
      <c r="L25" s="164">
        <v>74</v>
      </c>
      <c r="M25" s="164">
        <v>78</v>
      </c>
      <c r="N25" s="244">
        <f>SUM(LARGE(H25:M25,{1,2,3,4,5}))</f>
        <v>392</v>
      </c>
      <c r="P25" s="388">
        <v>132</v>
      </c>
      <c r="Q25" s="542" t="s">
        <v>304</v>
      </c>
      <c r="R25" s="542" t="s">
        <v>305</v>
      </c>
      <c r="S25" s="542" t="s">
        <v>88</v>
      </c>
      <c r="T25" s="398">
        <v>74</v>
      </c>
      <c r="U25" s="164">
        <v>78</v>
      </c>
      <c r="V25" s="164">
        <v>75</v>
      </c>
      <c r="W25" s="164">
        <v>79</v>
      </c>
      <c r="X25" s="164">
        <v>91</v>
      </c>
      <c r="Y25" s="398">
        <v>0</v>
      </c>
      <c r="Z25" s="244">
        <f>SUM(LARGE(T25:Y25,{1,2,3,4,5}))</f>
        <v>397</v>
      </c>
    </row>
    <row r="26" spans="1:26" s="134" customFormat="1" ht="15">
      <c r="A26" s="388">
        <v>139</v>
      </c>
      <c r="B26" s="542" t="s">
        <v>315</v>
      </c>
      <c r="C26" s="542" t="s">
        <v>316</v>
      </c>
      <c r="D26" s="542" t="s">
        <v>137</v>
      </c>
      <c r="E26" s="159">
        <v>23</v>
      </c>
      <c r="F26" s="251"/>
      <c r="G26" s="273">
        <v>54</v>
      </c>
      <c r="H26" s="398">
        <v>65</v>
      </c>
      <c r="I26" s="216">
        <v>46</v>
      </c>
      <c r="J26" s="164">
        <v>0</v>
      </c>
      <c r="K26" s="164">
        <v>76</v>
      </c>
      <c r="L26" s="164">
        <v>72</v>
      </c>
      <c r="M26" s="164">
        <v>77</v>
      </c>
      <c r="N26" s="244">
        <f>SUM(LARGE(H26:M26,{1,2,3,4,5}))</f>
        <v>336</v>
      </c>
      <c r="P26" s="388">
        <v>613</v>
      </c>
      <c r="Q26" s="469" t="s">
        <v>907</v>
      </c>
      <c r="R26" s="469" t="s">
        <v>908</v>
      </c>
      <c r="S26" s="469" t="s">
        <v>832</v>
      </c>
      <c r="T26" s="11">
        <v>0</v>
      </c>
      <c r="U26" s="164">
        <v>81</v>
      </c>
      <c r="V26" s="164">
        <v>79</v>
      </c>
      <c r="W26" s="164">
        <v>80</v>
      </c>
      <c r="X26" s="164">
        <v>74</v>
      </c>
      <c r="Y26" s="164">
        <v>78</v>
      </c>
      <c r="Z26" s="244">
        <f>SUM(LARGE(T26:Y26,{1,2,3,4,5}))</f>
        <v>392</v>
      </c>
    </row>
    <row r="27" spans="1:26" s="134" customFormat="1" ht="12">
      <c r="A27" s="388">
        <v>143</v>
      </c>
      <c r="B27" s="542" t="s">
        <v>321</v>
      </c>
      <c r="C27" s="542" t="s">
        <v>322</v>
      </c>
      <c r="D27" s="542" t="s">
        <v>152</v>
      </c>
      <c r="E27" s="159">
        <v>24</v>
      </c>
      <c r="F27" s="251"/>
      <c r="G27" s="273">
        <v>55</v>
      </c>
      <c r="H27" s="398">
        <v>75</v>
      </c>
      <c r="I27" s="164">
        <v>57</v>
      </c>
      <c r="J27" s="164">
        <v>66</v>
      </c>
      <c r="K27" s="164">
        <v>67</v>
      </c>
      <c r="L27" s="398">
        <v>0</v>
      </c>
      <c r="M27" s="164">
        <v>76</v>
      </c>
      <c r="N27" s="244">
        <f>SUM(LARGE(H27:M27,{1,2,3,4,5}))</f>
        <v>341</v>
      </c>
      <c r="P27" s="388">
        <v>116</v>
      </c>
      <c r="Q27" s="542" t="s">
        <v>276</v>
      </c>
      <c r="R27" s="542" t="s">
        <v>277</v>
      </c>
      <c r="S27" s="542" t="s">
        <v>109</v>
      </c>
      <c r="T27" s="398">
        <v>81</v>
      </c>
      <c r="U27" s="164">
        <v>80</v>
      </c>
      <c r="V27" s="164">
        <v>78</v>
      </c>
      <c r="W27" s="164">
        <v>70</v>
      </c>
      <c r="X27" s="164">
        <v>83</v>
      </c>
      <c r="Y27" s="398">
        <v>0</v>
      </c>
      <c r="Z27" s="244">
        <f>SUM(LARGE(T27:Y27,{1,2,3,4,5}))</f>
        <v>392</v>
      </c>
    </row>
    <row r="28" spans="1:26" s="134" customFormat="1" ht="12">
      <c r="A28" s="388">
        <v>384</v>
      </c>
      <c r="B28" s="469" t="s">
        <v>901</v>
      </c>
      <c r="C28" s="469" t="s">
        <v>902</v>
      </c>
      <c r="D28" s="469" t="s">
        <v>71</v>
      </c>
      <c r="E28" s="159">
        <v>25</v>
      </c>
      <c r="F28" s="251"/>
      <c r="G28" s="273">
        <v>58</v>
      </c>
      <c r="H28" s="116">
        <v>22</v>
      </c>
      <c r="I28" s="164">
        <v>64</v>
      </c>
      <c r="J28" s="164">
        <v>56</v>
      </c>
      <c r="K28" s="164">
        <v>72</v>
      </c>
      <c r="L28" s="164">
        <v>70</v>
      </c>
      <c r="M28" s="164">
        <v>75</v>
      </c>
      <c r="N28" s="244">
        <f>SUM(LARGE(H28:M28,{1,2,3,4,5}))</f>
        <v>337</v>
      </c>
      <c r="P28" s="388">
        <v>103</v>
      </c>
      <c r="Q28" s="469" t="s">
        <v>250</v>
      </c>
      <c r="R28" s="469" t="s">
        <v>251</v>
      </c>
      <c r="S28" s="469" t="s">
        <v>82</v>
      </c>
      <c r="T28" s="398">
        <v>82</v>
      </c>
      <c r="U28" s="164">
        <v>76</v>
      </c>
      <c r="V28" s="11">
        <v>0</v>
      </c>
      <c r="W28" s="164">
        <v>81</v>
      </c>
      <c r="X28" s="164">
        <v>71</v>
      </c>
      <c r="Y28" s="164">
        <v>79</v>
      </c>
      <c r="Z28" s="244">
        <f>SUM(LARGE(T28:Y28,{1,2,3,4,5}))</f>
        <v>389</v>
      </c>
    </row>
    <row r="29" spans="1:26" s="134" customFormat="1" ht="12">
      <c r="A29" s="388">
        <v>105</v>
      </c>
      <c r="B29" s="469" t="s">
        <v>253</v>
      </c>
      <c r="C29" s="469" t="s">
        <v>254</v>
      </c>
      <c r="D29" s="469" t="s">
        <v>82</v>
      </c>
      <c r="E29" s="159">
        <v>26</v>
      </c>
      <c r="F29" s="251">
        <v>6</v>
      </c>
      <c r="G29" s="273">
        <v>0</v>
      </c>
      <c r="H29" s="398">
        <v>83</v>
      </c>
      <c r="I29" s="164">
        <v>85</v>
      </c>
      <c r="J29" s="164">
        <v>87</v>
      </c>
      <c r="K29" s="164">
        <v>84</v>
      </c>
      <c r="L29" s="164">
        <v>82</v>
      </c>
      <c r="M29" s="164">
        <v>74</v>
      </c>
      <c r="N29" s="244">
        <f>SUM(LARGE(H29:M29,{1,2,3,4,5}))</f>
        <v>421</v>
      </c>
      <c r="P29" s="388">
        <v>178</v>
      </c>
      <c r="Q29" s="542" t="s">
        <v>363</v>
      </c>
      <c r="R29" s="542" t="s">
        <v>364</v>
      </c>
      <c r="S29" s="542" t="s">
        <v>208</v>
      </c>
      <c r="T29" s="398">
        <v>73</v>
      </c>
      <c r="U29" s="11">
        <v>41</v>
      </c>
      <c r="V29" s="164">
        <v>86</v>
      </c>
      <c r="W29" s="164">
        <v>65</v>
      </c>
      <c r="X29" s="164">
        <v>86</v>
      </c>
      <c r="Y29" s="164">
        <v>66</v>
      </c>
      <c r="Z29" s="244">
        <f>SUM(LARGE(T29:Y29,{1,2,3,4,5}))</f>
        <v>376</v>
      </c>
    </row>
    <row r="30" spans="1:26" s="134" customFormat="1" ht="12">
      <c r="A30" s="135">
        <v>481</v>
      </c>
      <c r="B30" s="469" t="s">
        <v>812</v>
      </c>
      <c r="C30" s="469" t="s">
        <v>813</v>
      </c>
      <c r="D30" s="469" t="s">
        <v>794</v>
      </c>
      <c r="E30" s="159">
        <v>27</v>
      </c>
      <c r="F30" s="251"/>
      <c r="G30" s="273">
        <v>4</v>
      </c>
      <c r="H30" s="398">
        <v>72</v>
      </c>
      <c r="I30" s="164">
        <v>65</v>
      </c>
      <c r="J30" s="11">
        <v>0</v>
      </c>
      <c r="K30" s="164">
        <v>74</v>
      </c>
      <c r="L30" s="164">
        <v>78</v>
      </c>
      <c r="M30" s="164">
        <v>73</v>
      </c>
      <c r="N30" s="244">
        <f>SUM(LARGE(H30:M30,{1,2,3,4,5}))</f>
        <v>362</v>
      </c>
      <c r="P30" s="388">
        <v>481</v>
      </c>
      <c r="Q30" s="469" t="s">
        <v>812</v>
      </c>
      <c r="R30" s="469" t="s">
        <v>813</v>
      </c>
      <c r="S30" s="469" t="s">
        <v>794</v>
      </c>
      <c r="T30" s="398">
        <v>72</v>
      </c>
      <c r="U30" s="164">
        <v>65</v>
      </c>
      <c r="V30" s="11">
        <v>0</v>
      </c>
      <c r="W30" s="164">
        <v>74</v>
      </c>
      <c r="X30" s="164">
        <v>78</v>
      </c>
      <c r="Y30" s="164">
        <v>73</v>
      </c>
      <c r="Z30" s="244">
        <f>SUM(LARGE(T30:Y30,{1,2,3,4,5}))</f>
        <v>362</v>
      </c>
    </row>
    <row r="31" spans="1:26" s="134" customFormat="1" ht="12">
      <c r="A31" s="389">
        <v>447</v>
      </c>
      <c r="B31" s="372" t="s">
        <v>276</v>
      </c>
      <c r="C31" s="372" t="s">
        <v>548</v>
      </c>
      <c r="D31" s="372" t="s">
        <v>225</v>
      </c>
      <c r="E31" s="159">
        <v>28</v>
      </c>
      <c r="F31" s="251"/>
      <c r="G31" s="274">
        <v>5</v>
      </c>
      <c r="H31" s="116">
        <v>0</v>
      </c>
      <c r="I31" s="11">
        <v>0</v>
      </c>
      <c r="J31" s="164">
        <v>63</v>
      </c>
      <c r="K31" s="164">
        <v>68</v>
      </c>
      <c r="L31" s="164">
        <v>75</v>
      </c>
      <c r="M31" s="164">
        <v>72</v>
      </c>
      <c r="N31" s="244">
        <f>SUM(LARGE(H31:M31,{1,2,3,4,5}))</f>
        <v>278</v>
      </c>
      <c r="P31" s="388">
        <v>101</v>
      </c>
      <c r="Q31" s="469" t="s">
        <v>246</v>
      </c>
      <c r="R31" s="469" t="s">
        <v>247</v>
      </c>
      <c r="S31" s="469" t="s">
        <v>205</v>
      </c>
      <c r="T31" s="398">
        <v>76</v>
      </c>
      <c r="U31" s="11">
        <v>0</v>
      </c>
      <c r="V31" s="164">
        <v>64</v>
      </c>
      <c r="W31" s="164">
        <v>77</v>
      </c>
      <c r="X31" s="164">
        <v>59</v>
      </c>
      <c r="Y31" s="164">
        <v>69</v>
      </c>
      <c r="Z31" s="244">
        <f>SUM(LARGE(T31:Y31,{1,2,3,4,5}))</f>
        <v>345</v>
      </c>
    </row>
    <row r="32" spans="1:26" s="134" customFormat="1" ht="12">
      <c r="A32" s="388">
        <v>130</v>
      </c>
      <c r="B32" s="542" t="s">
        <v>302</v>
      </c>
      <c r="C32" s="542" t="s">
        <v>282</v>
      </c>
      <c r="D32" s="542" t="s">
        <v>63</v>
      </c>
      <c r="E32" s="159">
        <v>29</v>
      </c>
      <c r="F32" s="251"/>
      <c r="G32" s="273">
        <v>7</v>
      </c>
      <c r="H32" s="398">
        <v>67</v>
      </c>
      <c r="I32" s="11">
        <v>0</v>
      </c>
      <c r="J32" s="164">
        <v>62</v>
      </c>
      <c r="K32" s="164">
        <v>64</v>
      </c>
      <c r="L32" s="164">
        <v>62</v>
      </c>
      <c r="M32" s="164">
        <v>71</v>
      </c>
      <c r="N32" s="244">
        <f>SUM(LARGE(H32:M32,{1,2,3,4,5}))</f>
        <v>326</v>
      </c>
      <c r="P32" s="388">
        <v>135</v>
      </c>
      <c r="Q32" s="542" t="s">
        <v>309</v>
      </c>
      <c r="R32" s="542" t="s">
        <v>308</v>
      </c>
      <c r="S32" s="469" t="s">
        <v>205</v>
      </c>
      <c r="T32" s="398">
        <v>68</v>
      </c>
      <c r="U32" s="164">
        <v>70</v>
      </c>
      <c r="V32" s="164">
        <v>68</v>
      </c>
      <c r="W32" s="164">
        <v>71</v>
      </c>
      <c r="X32" s="164">
        <v>63</v>
      </c>
      <c r="Y32" s="164">
        <v>67</v>
      </c>
      <c r="Z32" s="244">
        <f>SUM(LARGE(T32:Y32,{1,2,3,4,5}))</f>
        <v>344</v>
      </c>
    </row>
    <row r="33" spans="1:26" s="134" customFormat="1" ht="15">
      <c r="A33" s="135">
        <v>104</v>
      </c>
      <c r="B33" s="469" t="s">
        <v>252</v>
      </c>
      <c r="C33" s="469" t="s">
        <v>62</v>
      </c>
      <c r="D33" s="542" t="s">
        <v>63</v>
      </c>
      <c r="E33" s="159">
        <v>30</v>
      </c>
      <c r="F33" s="251"/>
      <c r="G33" s="205">
        <v>8</v>
      </c>
      <c r="H33" s="11">
        <v>0</v>
      </c>
      <c r="I33" s="11">
        <v>53</v>
      </c>
      <c r="J33" s="216">
        <v>45</v>
      </c>
      <c r="K33" s="164">
        <v>57</v>
      </c>
      <c r="L33" s="164">
        <v>64</v>
      </c>
      <c r="M33" s="164">
        <v>70</v>
      </c>
      <c r="N33" s="244">
        <f>SUM(LARGE(H33:M33,{1,2,3,4,5}))</f>
        <v>289</v>
      </c>
      <c r="P33" s="388">
        <v>143</v>
      </c>
      <c r="Q33" s="542" t="s">
        <v>321</v>
      </c>
      <c r="R33" s="542" t="s">
        <v>322</v>
      </c>
      <c r="S33" s="542" t="s">
        <v>152</v>
      </c>
      <c r="T33" s="398">
        <v>75</v>
      </c>
      <c r="U33" s="164">
        <v>57</v>
      </c>
      <c r="V33" s="164">
        <v>66</v>
      </c>
      <c r="W33" s="164">
        <v>67</v>
      </c>
      <c r="X33" s="398">
        <v>0</v>
      </c>
      <c r="Y33" s="164">
        <v>76</v>
      </c>
      <c r="Z33" s="244">
        <f>SUM(LARGE(T33:Y33,{1,2,3,4,5}))</f>
        <v>341</v>
      </c>
    </row>
    <row r="34" spans="1:26" s="134" customFormat="1" ht="12">
      <c r="A34" s="388">
        <v>101</v>
      </c>
      <c r="B34" s="469" t="s">
        <v>246</v>
      </c>
      <c r="C34" s="469" t="s">
        <v>247</v>
      </c>
      <c r="D34" s="469" t="s">
        <v>205</v>
      </c>
      <c r="E34" s="159">
        <v>31</v>
      </c>
      <c r="F34" s="251"/>
      <c r="G34" s="273">
        <v>11</v>
      </c>
      <c r="H34" s="398">
        <v>76</v>
      </c>
      <c r="I34" s="11">
        <v>0</v>
      </c>
      <c r="J34" s="164">
        <v>64</v>
      </c>
      <c r="K34" s="164">
        <v>77</v>
      </c>
      <c r="L34" s="164">
        <v>59</v>
      </c>
      <c r="M34" s="164">
        <v>69</v>
      </c>
      <c r="N34" s="244">
        <f>SUM(LARGE(H34:M34,{1,2,3,4,5}))</f>
        <v>345</v>
      </c>
      <c r="P34" s="388">
        <v>384</v>
      </c>
      <c r="Q34" s="469" t="s">
        <v>901</v>
      </c>
      <c r="R34" s="469" t="s">
        <v>902</v>
      </c>
      <c r="S34" s="469" t="s">
        <v>71</v>
      </c>
      <c r="T34" s="116">
        <v>22</v>
      </c>
      <c r="U34" s="164">
        <v>64</v>
      </c>
      <c r="V34" s="164">
        <v>56</v>
      </c>
      <c r="W34" s="164">
        <v>72</v>
      </c>
      <c r="X34" s="164">
        <v>70</v>
      </c>
      <c r="Y34" s="164">
        <v>75</v>
      </c>
      <c r="Z34" s="244">
        <f>SUM(LARGE(T34:Y34,{1,2,3,4,5}))</f>
        <v>337</v>
      </c>
    </row>
    <row r="35" spans="1:26" s="134" customFormat="1" ht="15">
      <c r="A35" s="135">
        <v>133</v>
      </c>
      <c r="B35" s="542" t="s">
        <v>246</v>
      </c>
      <c r="C35" s="542" t="s">
        <v>306</v>
      </c>
      <c r="D35" s="369" t="s">
        <v>88</v>
      </c>
      <c r="E35" s="159">
        <v>32</v>
      </c>
      <c r="F35" s="251"/>
      <c r="G35" s="205">
        <v>13</v>
      </c>
      <c r="H35" s="398">
        <v>69</v>
      </c>
      <c r="I35" s="164">
        <v>61</v>
      </c>
      <c r="J35" s="164">
        <v>54</v>
      </c>
      <c r="K35" s="164">
        <v>62</v>
      </c>
      <c r="L35" s="164">
        <v>67</v>
      </c>
      <c r="M35" s="164">
        <v>68</v>
      </c>
      <c r="N35" s="244">
        <f>SUM(LARGE(H35:M35,{1,2,3,4,5}))</f>
        <v>327</v>
      </c>
      <c r="P35" s="388">
        <v>139</v>
      </c>
      <c r="Q35" s="542" t="s">
        <v>315</v>
      </c>
      <c r="R35" s="542" t="s">
        <v>316</v>
      </c>
      <c r="S35" s="542" t="s">
        <v>137</v>
      </c>
      <c r="T35" s="398">
        <v>65</v>
      </c>
      <c r="U35" s="216">
        <v>46</v>
      </c>
      <c r="V35" s="164">
        <v>0</v>
      </c>
      <c r="W35" s="164">
        <v>76</v>
      </c>
      <c r="X35" s="164">
        <v>72</v>
      </c>
      <c r="Y35" s="164">
        <v>77</v>
      </c>
      <c r="Z35" s="244">
        <f>SUM(LARGE(T35:Y35,{1,2,3,4,5}))</f>
        <v>336</v>
      </c>
    </row>
    <row r="36" spans="1:26" s="134" customFormat="1" ht="12">
      <c r="A36" s="388">
        <v>135</v>
      </c>
      <c r="B36" s="542" t="s">
        <v>309</v>
      </c>
      <c r="C36" s="542" t="s">
        <v>308</v>
      </c>
      <c r="D36" s="469" t="s">
        <v>205</v>
      </c>
      <c r="E36" s="159">
        <v>33</v>
      </c>
      <c r="F36" s="251"/>
      <c r="G36" s="273">
        <v>15</v>
      </c>
      <c r="H36" s="398">
        <v>68</v>
      </c>
      <c r="I36" s="164">
        <v>70</v>
      </c>
      <c r="J36" s="164">
        <v>68</v>
      </c>
      <c r="K36" s="164">
        <v>71</v>
      </c>
      <c r="L36" s="164">
        <v>63</v>
      </c>
      <c r="M36" s="164">
        <v>67</v>
      </c>
      <c r="N36" s="244">
        <f>SUM(LARGE(H36:M36,{1,2,3,4,5}))</f>
        <v>344</v>
      </c>
      <c r="P36" s="388">
        <v>133</v>
      </c>
      <c r="Q36" s="542" t="s">
        <v>246</v>
      </c>
      <c r="R36" s="542" t="s">
        <v>306</v>
      </c>
      <c r="S36" s="542" t="s">
        <v>88</v>
      </c>
      <c r="T36" s="398">
        <v>69</v>
      </c>
      <c r="U36" s="164">
        <v>61</v>
      </c>
      <c r="V36" s="164">
        <v>54</v>
      </c>
      <c r="W36" s="164">
        <v>62</v>
      </c>
      <c r="X36" s="164">
        <v>67</v>
      </c>
      <c r="Y36" s="164">
        <v>68</v>
      </c>
      <c r="Z36" s="244">
        <f>SUM(LARGE(T36:Y36,{1,2,3,4,5}))</f>
        <v>327</v>
      </c>
    </row>
    <row r="37" spans="1:26" s="204" customFormat="1" ht="12">
      <c r="A37" s="135">
        <v>178</v>
      </c>
      <c r="B37" s="542" t="s">
        <v>363</v>
      </c>
      <c r="C37" s="542" t="s">
        <v>364</v>
      </c>
      <c r="D37" s="369" t="s">
        <v>208</v>
      </c>
      <c r="E37" s="159">
        <v>34</v>
      </c>
      <c r="F37" s="251"/>
      <c r="G37" s="273">
        <v>16</v>
      </c>
      <c r="H37" s="398">
        <v>73</v>
      </c>
      <c r="I37" s="11">
        <v>41</v>
      </c>
      <c r="J37" s="164">
        <v>86</v>
      </c>
      <c r="K37" s="164">
        <v>65</v>
      </c>
      <c r="L37" s="164">
        <v>86</v>
      </c>
      <c r="M37" s="164">
        <v>66</v>
      </c>
      <c r="N37" s="244">
        <f>SUM(LARGE(H37:M37,{1,2,3,4,5}))</f>
        <v>376</v>
      </c>
      <c r="P37" s="388">
        <v>130</v>
      </c>
      <c r="Q37" s="542" t="s">
        <v>302</v>
      </c>
      <c r="R37" s="542" t="s">
        <v>282</v>
      </c>
      <c r="S37" s="542" t="s">
        <v>63</v>
      </c>
      <c r="T37" s="398">
        <v>67</v>
      </c>
      <c r="U37" s="11">
        <v>0</v>
      </c>
      <c r="V37" s="164">
        <v>62</v>
      </c>
      <c r="W37" s="164">
        <v>64</v>
      </c>
      <c r="X37" s="164">
        <v>62</v>
      </c>
      <c r="Y37" s="164">
        <v>71</v>
      </c>
      <c r="Z37" s="244">
        <f>SUM(LARGE(T37:Y37,{1,2,3,4,5}))</f>
        <v>326</v>
      </c>
    </row>
    <row r="38" spans="1:26" s="134" customFormat="1" ht="15">
      <c r="A38" s="135">
        <v>499</v>
      </c>
      <c r="B38" s="469" t="s">
        <v>272</v>
      </c>
      <c r="C38" s="469" t="s">
        <v>904</v>
      </c>
      <c r="D38" s="469" t="s">
        <v>161</v>
      </c>
      <c r="E38" s="159">
        <v>35</v>
      </c>
      <c r="F38" s="251"/>
      <c r="G38" s="274">
        <v>21</v>
      </c>
      <c r="H38" s="11">
        <v>0</v>
      </c>
      <c r="I38" s="164">
        <v>54</v>
      </c>
      <c r="J38" s="216">
        <v>47</v>
      </c>
      <c r="K38" s="216">
        <v>52</v>
      </c>
      <c r="L38" s="164">
        <v>58</v>
      </c>
      <c r="M38" s="164">
        <v>65</v>
      </c>
      <c r="N38" s="244">
        <f>SUM(LARGE(H38:M38,{1,2,3,4,5}))</f>
        <v>276</v>
      </c>
      <c r="P38" s="388">
        <v>195</v>
      </c>
      <c r="Q38" s="542" t="s">
        <v>386</v>
      </c>
      <c r="R38" s="542" t="s">
        <v>387</v>
      </c>
      <c r="S38" s="542" t="s">
        <v>82</v>
      </c>
      <c r="T38" s="116">
        <v>0</v>
      </c>
      <c r="U38" s="164">
        <v>68</v>
      </c>
      <c r="V38" s="164">
        <v>70</v>
      </c>
      <c r="W38" s="164">
        <v>75</v>
      </c>
      <c r="X38" s="216">
        <v>47</v>
      </c>
      <c r="Y38" s="164">
        <v>62</v>
      </c>
      <c r="Z38" s="244">
        <f>SUM(LARGE(T38:Y38,{1,2,3,4,5}))</f>
        <v>322</v>
      </c>
    </row>
    <row r="39" spans="1:26" s="134" customFormat="1" ht="15">
      <c r="A39" s="135">
        <v>137</v>
      </c>
      <c r="B39" s="542" t="s">
        <v>312</v>
      </c>
      <c r="C39" s="542" t="s">
        <v>313</v>
      </c>
      <c r="D39" s="369" t="s">
        <v>137</v>
      </c>
      <c r="E39" s="159">
        <v>36</v>
      </c>
      <c r="F39" s="251"/>
      <c r="G39" s="205">
        <v>22</v>
      </c>
      <c r="H39" s="216">
        <v>48</v>
      </c>
      <c r="I39" s="216">
        <v>52</v>
      </c>
      <c r="J39" s="11">
        <v>8</v>
      </c>
      <c r="K39" s="11">
        <v>0</v>
      </c>
      <c r="L39" s="11">
        <v>41</v>
      </c>
      <c r="M39" s="164">
        <v>64</v>
      </c>
      <c r="N39" s="244">
        <f>SUM(LARGE(H39:M39,{1,2,3,4,5}))</f>
        <v>213</v>
      </c>
      <c r="P39" s="388">
        <v>185</v>
      </c>
      <c r="Q39" s="542" t="s">
        <v>373</v>
      </c>
      <c r="R39" s="542" t="s">
        <v>374</v>
      </c>
      <c r="S39" s="542" t="s">
        <v>82</v>
      </c>
      <c r="T39" s="216">
        <v>46</v>
      </c>
      <c r="U39" s="164">
        <v>71</v>
      </c>
      <c r="V39" s="164">
        <v>71</v>
      </c>
      <c r="W39" s="164">
        <v>66</v>
      </c>
      <c r="X39" s="11">
        <v>53</v>
      </c>
      <c r="Y39" s="164">
        <v>59</v>
      </c>
      <c r="Z39" s="244">
        <f>SUM(LARGE(T39:Y39,{1,2,3,4,5}))</f>
        <v>320</v>
      </c>
    </row>
    <row r="40" spans="1:26" s="134" customFormat="1" ht="15">
      <c r="A40" s="388">
        <v>112</v>
      </c>
      <c r="B40" s="542" t="s">
        <v>268</v>
      </c>
      <c r="C40" s="542" t="s">
        <v>269</v>
      </c>
      <c r="D40" s="542" t="s">
        <v>104</v>
      </c>
      <c r="E40" s="159">
        <v>37</v>
      </c>
      <c r="F40" s="251"/>
      <c r="G40" s="273">
        <v>23</v>
      </c>
      <c r="H40" s="216">
        <v>51</v>
      </c>
      <c r="I40" s="216">
        <v>50</v>
      </c>
      <c r="J40" s="164">
        <v>55</v>
      </c>
      <c r="K40" s="11">
        <v>0</v>
      </c>
      <c r="L40" s="164">
        <v>65</v>
      </c>
      <c r="M40" s="164">
        <v>63</v>
      </c>
      <c r="N40" s="244">
        <f>SUM(LARGE(H40:M40,{1,2,3,4,5}))</f>
        <v>284</v>
      </c>
      <c r="P40" s="388">
        <v>142</v>
      </c>
      <c r="Q40" s="542" t="s">
        <v>320</v>
      </c>
      <c r="R40" s="542" t="s">
        <v>313</v>
      </c>
      <c r="S40" s="542" t="s">
        <v>152</v>
      </c>
      <c r="T40" s="398">
        <v>71</v>
      </c>
      <c r="U40" s="164">
        <v>69</v>
      </c>
      <c r="V40" s="164">
        <v>65</v>
      </c>
      <c r="W40" s="11">
        <v>0</v>
      </c>
      <c r="X40" s="216">
        <v>52</v>
      </c>
      <c r="Y40" s="164">
        <v>58</v>
      </c>
      <c r="Z40" s="244">
        <f>SUM(LARGE(T40:Y40,{1,2,3,4,5}))</f>
        <v>315</v>
      </c>
    </row>
    <row r="41" spans="1:26" s="134" customFormat="1" ht="15">
      <c r="A41" s="135">
        <v>195</v>
      </c>
      <c r="B41" s="542" t="s">
        <v>386</v>
      </c>
      <c r="C41" s="542" t="s">
        <v>387</v>
      </c>
      <c r="D41" s="542" t="s">
        <v>82</v>
      </c>
      <c r="E41" s="159">
        <v>38</v>
      </c>
      <c r="F41" s="251"/>
      <c r="G41" s="205">
        <v>25</v>
      </c>
      <c r="H41" s="116">
        <v>0</v>
      </c>
      <c r="I41" s="164">
        <v>68</v>
      </c>
      <c r="J41" s="164">
        <v>70</v>
      </c>
      <c r="K41" s="164">
        <v>75</v>
      </c>
      <c r="L41" s="216">
        <v>47</v>
      </c>
      <c r="M41" s="164">
        <v>62</v>
      </c>
      <c r="N41" s="244">
        <f>SUM(LARGE(H41:M41,{1,2,3,4,5}))</f>
        <v>322</v>
      </c>
      <c r="P41" s="388">
        <v>148</v>
      </c>
      <c r="Q41" s="542" t="s">
        <v>327</v>
      </c>
      <c r="R41" s="542" t="s">
        <v>249</v>
      </c>
      <c r="S41" s="542" t="s">
        <v>161</v>
      </c>
      <c r="T41" s="398">
        <v>58</v>
      </c>
      <c r="U41" s="216">
        <v>47</v>
      </c>
      <c r="V41" s="164">
        <v>58</v>
      </c>
      <c r="W41" s="164">
        <v>61</v>
      </c>
      <c r="X41" s="164">
        <v>66</v>
      </c>
      <c r="Y41" s="164">
        <v>61</v>
      </c>
      <c r="Z41" s="244">
        <f>SUM(LARGE(T41:Y41,{1,2,3,4,5}))</f>
        <v>304</v>
      </c>
    </row>
    <row r="42" spans="1:26" s="134" customFormat="1" ht="15">
      <c r="A42" s="135">
        <v>148</v>
      </c>
      <c r="B42" s="542" t="s">
        <v>327</v>
      </c>
      <c r="C42" s="542" t="s">
        <v>249</v>
      </c>
      <c r="D42" s="542" t="s">
        <v>161</v>
      </c>
      <c r="E42" s="159">
        <v>39</v>
      </c>
      <c r="F42" s="251"/>
      <c r="G42" s="273">
        <v>26</v>
      </c>
      <c r="H42" s="398">
        <v>58</v>
      </c>
      <c r="I42" s="216">
        <v>47</v>
      </c>
      <c r="J42" s="164">
        <v>58</v>
      </c>
      <c r="K42" s="164">
        <v>61</v>
      </c>
      <c r="L42" s="164">
        <v>66</v>
      </c>
      <c r="M42" s="164">
        <v>61</v>
      </c>
      <c r="N42" s="244">
        <f>SUM(LARGE(H42:M42,{1,2,3,4,5}))</f>
        <v>304</v>
      </c>
      <c r="P42" s="388">
        <v>181</v>
      </c>
      <c r="Q42" s="542" t="s">
        <v>367</v>
      </c>
      <c r="R42" s="542" t="s">
        <v>368</v>
      </c>
      <c r="S42" s="542" t="s">
        <v>95</v>
      </c>
      <c r="T42" s="398">
        <v>66</v>
      </c>
      <c r="U42" s="164">
        <v>67</v>
      </c>
      <c r="V42" s="164">
        <v>60</v>
      </c>
      <c r="W42" s="11">
        <v>53</v>
      </c>
      <c r="X42" s="216">
        <v>48</v>
      </c>
      <c r="Y42" s="216">
        <v>49</v>
      </c>
      <c r="Z42" s="244">
        <f>SUM(LARGE(T42:Y42,{1,2,3,4,5}))</f>
        <v>295</v>
      </c>
    </row>
    <row r="43" spans="1:26" s="134" customFormat="1" ht="15">
      <c r="A43" s="135">
        <v>151</v>
      </c>
      <c r="B43" s="542" t="s">
        <v>330</v>
      </c>
      <c r="C43" s="542" t="s">
        <v>331</v>
      </c>
      <c r="D43" s="542" t="s">
        <v>161</v>
      </c>
      <c r="E43" s="159">
        <v>40</v>
      </c>
      <c r="F43" s="251"/>
      <c r="G43" s="273">
        <v>26</v>
      </c>
      <c r="H43" s="398">
        <v>55</v>
      </c>
      <c r="I43" s="164">
        <v>59</v>
      </c>
      <c r="J43" s="216">
        <v>49</v>
      </c>
      <c r="K43" s="216">
        <v>50</v>
      </c>
      <c r="L43" s="164">
        <v>60</v>
      </c>
      <c r="M43" s="164">
        <v>60</v>
      </c>
      <c r="N43" s="244">
        <f>SUM(LARGE(H43:M43,{1,2,3,4,5}))</f>
        <v>284</v>
      </c>
      <c r="P43" s="388">
        <v>398</v>
      </c>
      <c r="Q43" s="469" t="s">
        <v>303</v>
      </c>
      <c r="R43" s="469" t="s">
        <v>903</v>
      </c>
      <c r="S43" s="469" t="s">
        <v>127</v>
      </c>
      <c r="T43" s="11">
        <v>0</v>
      </c>
      <c r="U43" s="164">
        <v>74</v>
      </c>
      <c r="V43" s="164">
        <v>74</v>
      </c>
      <c r="W43" s="164">
        <v>78</v>
      </c>
      <c r="X43" s="164">
        <v>69</v>
      </c>
      <c r="Y43" s="398">
        <v>0</v>
      </c>
      <c r="Z43" s="244">
        <f>SUM(LARGE(T43:Y43,{1,2,3,4,5}))</f>
        <v>295</v>
      </c>
    </row>
    <row r="44" spans="1:26" s="134" customFormat="1" ht="15">
      <c r="A44" s="135">
        <v>185</v>
      </c>
      <c r="B44" s="542" t="s">
        <v>373</v>
      </c>
      <c r="C44" s="542" t="s">
        <v>374</v>
      </c>
      <c r="D44" s="542" t="s">
        <v>82</v>
      </c>
      <c r="E44" s="159">
        <v>41</v>
      </c>
      <c r="F44" s="251"/>
      <c r="G44" s="273">
        <v>27</v>
      </c>
      <c r="H44" s="216">
        <v>46</v>
      </c>
      <c r="I44" s="164">
        <v>71</v>
      </c>
      <c r="J44" s="164">
        <v>71</v>
      </c>
      <c r="K44" s="164">
        <v>66</v>
      </c>
      <c r="L44" s="11">
        <v>53</v>
      </c>
      <c r="M44" s="164">
        <v>59</v>
      </c>
      <c r="N44" s="244">
        <f>SUM(LARGE(H44:M44,{1,2,3,4,5}))</f>
        <v>320</v>
      </c>
      <c r="P44" s="388">
        <v>693</v>
      </c>
      <c r="Q44" s="469" t="s">
        <v>909</v>
      </c>
      <c r="R44" s="469" t="s">
        <v>910</v>
      </c>
      <c r="S44" s="542" t="s">
        <v>75</v>
      </c>
      <c r="T44" s="11">
        <v>0</v>
      </c>
      <c r="U44" s="164">
        <v>66</v>
      </c>
      <c r="V44" s="164">
        <v>69</v>
      </c>
      <c r="W44" s="164">
        <v>54</v>
      </c>
      <c r="X44" s="216">
        <v>49</v>
      </c>
      <c r="Y44" s="11">
        <v>53</v>
      </c>
      <c r="Z44" s="244">
        <f>SUM(LARGE(T44:Y44,{1,2,3,4,5}))</f>
        <v>291</v>
      </c>
    </row>
    <row r="45" spans="1:26" s="134" customFormat="1" ht="15">
      <c r="A45" s="135">
        <v>142</v>
      </c>
      <c r="B45" s="542" t="s">
        <v>320</v>
      </c>
      <c r="C45" s="542" t="s">
        <v>313</v>
      </c>
      <c r="D45" s="542" t="s">
        <v>152</v>
      </c>
      <c r="E45" s="159">
        <v>42</v>
      </c>
      <c r="F45" s="251"/>
      <c r="G45" s="273">
        <v>27</v>
      </c>
      <c r="H45" s="398">
        <v>71</v>
      </c>
      <c r="I45" s="164">
        <v>69</v>
      </c>
      <c r="J45" s="164">
        <v>65</v>
      </c>
      <c r="K45" s="11">
        <v>0</v>
      </c>
      <c r="L45" s="216">
        <v>52</v>
      </c>
      <c r="M45" s="164">
        <v>58</v>
      </c>
      <c r="N45" s="244">
        <f>SUM(LARGE(H45:M45,{1,2,3,4,5}))</f>
        <v>315</v>
      </c>
      <c r="P45" s="388">
        <v>104</v>
      </c>
      <c r="Q45" s="469" t="s">
        <v>252</v>
      </c>
      <c r="R45" s="469" t="s">
        <v>62</v>
      </c>
      <c r="S45" s="542" t="s">
        <v>63</v>
      </c>
      <c r="T45" s="11">
        <v>0</v>
      </c>
      <c r="U45" s="11">
        <v>53</v>
      </c>
      <c r="V45" s="216">
        <v>45</v>
      </c>
      <c r="W45" s="164">
        <v>57</v>
      </c>
      <c r="X45" s="164">
        <v>64</v>
      </c>
      <c r="Y45" s="164">
        <v>70</v>
      </c>
      <c r="Z45" s="244">
        <f>SUM(LARGE(T45:Y45,{1,2,3,4,5}))</f>
        <v>289</v>
      </c>
    </row>
    <row r="46" spans="1:26" s="519" customFormat="1" ht="16.5" customHeight="1">
      <c r="A46" s="135">
        <v>122</v>
      </c>
      <c r="B46" s="369" t="s">
        <v>287</v>
      </c>
      <c r="C46" s="369" t="s">
        <v>288</v>
      </c>
      <c r="D46" s="369" t="s">
        <v>63</v>
      </c>
      <c r="E46" s="159">
        <v>43</v>
      </c>
      <c r="F46" s="251"/>
      <c r="G46" s="205">
        <v>31</v>
      </c>
      <c r="H46" s="398">
        <v>56</v>
      </c>
      <c r="I46" s="11">
        <v>37</v>
      </c>
      <c r="J46" s="164">
        <v>0</v>
      </c>
      <c r="K46" s="164">
        <v>60</v>
      </c>
      <c r="L46" s="164">
        <v>57</v>
      </c>
      <c r="M46" s="164">
        <v>57</v>
      </c>
      <c r="N46" s="244">
        <f>SUM(LARGE(H46:M46,{1,2,3,4,5}))</f>
        <v>267</v>
      </c>
      <c r="P46" s="388">
        <v>112</v>
      </c>
      <c r="Q46" s="542" t="s">
        <v>268</v>
      </c>
      <c r="R46" s="542" t="s">
        <v>269</v>
      </c>
      <c r="S46" s="542" t="s">
        <v>104</v>
      </c>
      <c r="T46" s="216">
        <v>51</v>
      </c>
      <c r="U46" s="216">
        <v>50</v>
      </c>
      <c r="V46" s="164">
        <v>55</v>
      </c>
      <c r="W46" s="11">
        <v>0</v>
      </c>
      <c r="X46" s="164">
        <v>65</v>
      </c>
      <c r="Y46" s="164">
        <v>63</v>
      </c>
      <c r="Z46" s="244">
        <f>SUM(LARGE(T46:Y46,{1,2,3,4,5}))</f>
        <v>284</v>
      </c>
    </row>
    <row r="47" spans="1:26" s="134" customFormat="1" ht="15">
      <c r="A47" s="135">
        <v>124</v>
      </c>
      <c r="B47" s="369" t="s">
        <v>290</v>
      </c>
      <c r="C47" s="369" t="s">
        <v>291</v>
      </c>
      <c r="D47" s="369" t="s">
        <v>63</v>
      </c>
      <c r="E47" s="159">
        <v>44</v>
      </c>
      <c r="F47" s="251"/>
      <c r="G47" s="205">
        <v>32</v>
      </c>
      <c r="H47" s="116">
        <v>19</v>
      </c>
      <c r="I47" s="11">
        <v>22</v>
      </c>
      <c r="J47" s="11">
        <v>16</v>
      </c>
      <c r="K47" s="11">
        <v>33</v>
      </c>
      <c r="L47" s="11">
        <v>20</v>
      </c>
      <c r="M47" s="164">
        <v>56</v>
      </c>
      <c r="N47" s="244">
        <f>SUM(LARGE(H47:M47,{1,2,3,4,5}))</f>
        <v>150</v>
      </c>
      <c r="P47" s="388">
        <v>151</v>
      </c>
      <c r="Q47" s="542" t="s">
        <v>330</v>
      </c>
      <c r="R47" s="542" t="s">
        <v>331</v>
      </c>
      <c r="S47" s="542" t="s">
        <v>161</v>
      </c>
      <c r="T47" s="398">
        <v>55</v>
      </c>
      <c r="U47" s="164">
        <v>59</v>
      </c>
      <c r="V47" s="216">
        <v>49</v>
      </c>
      <c r="W47" s="216">
        <v>50</v>
      </c>
      <c r="X47" s="164">
        <v>60</v>
      </c>
      <c r="Y47" s="164">
        <v>60</v>
      </c>
      <c r="Z47" s="244">
        <f>SUM(LARGE(T47:Y47,{1,2,3,4,5}))</f>
        <v>284</v>
      </c>
    </row>
    <row r="48" spans="1:26" s="134" customFormat="1" ht="15">
      <c r="A48" s="135">
        <v>98</v>
      </c>
      <c r="B48" s="469" t="s">
        <v>798</v>
      </c>
      <c r="C48" s="469" t="s">
        <v>773</v>
      </c>
      <c r="D48" s="469" t="s">
        <v>774</v>
      </c>
      <c r="E48" s="159">
        <v>45</v>
      </c>
      <c r="F48" s="251"/>
      <c r="G48" s="273">
        <v>33</v>
      </c>
      <c r="H48" s="398">
        <v>63</v>
      </c>
      <c r="I48" s="164">
        <v>55</v>
      </c>
      <c r="J48" s="11">
        <v>41</v>
      </c>
      <c r="K48" s="216">
        <v>49</v>
      </c>
      <c r="L48" s="164">
        <v>55</v>
      </c>
      <c r="M48" s="164">
        <v>55</v>
      </c>
      <c r="N48" s="244">
        <f>SUM(LARGE(H48:M48,{1,2,3,4,5}))</f>
        <v>277</v>
      </c>
      <c r="P48" s="388">
        <v>152</v>
      </c>
      <c r="Q48" s="542" t="s">
        <v>332</v>
      </c>
      <c r="R48" s="542" t="s">
        <v>165</v>
      </c>
      <c r="S48" s="542" t="s">
        <v>161</v>
      </c>
      <c r="T48" s="398">
        <v>57</v>
      </c>
      <c r="U48" s="164">
        <v>58</v>
      </c>
      <c r="V48" s="11">
        <v>53</v>
      </c>
      <c r="W48" s="164">
        <v>59</v>
      </c>
      <c r="X48" s="398">
        <v>0</v>
      </c>
      <c r="Y48" s="164">
        <v>54</v>
      </c>
      <c r="Z48" s="244">
        <f>SUM(LARGE(T48:Y48,{1,2,3,4,5}))</f>
        <v>281</v>
      </c>
    </row>
    <row r="49" spans="1:26" s="134" customFormat="1" ht="12">
      <c r="A49" s="135">
        <v>152</v>
      </c>
      <c r="B49" s="542" t="s">
        <v>332</v>
      </c>
      <c r="C49" s="542" t="s">
        <v>165</v>
      </c>
      <c r="D49" s="542" t="s">
        <v>161</v>
      </c>
      <c r="E49" s="159">
        <v>46</v>
      </c>
      <c r="F49" s="251"/>
      <c r="G49" s="205">
        <v>34</v>
      </c>
      <c r="H49" s="398">
        <v>57</v>
      </c>
      <c r="I49" s="164">
        <v>58</v>
      </c>
      <c r="J49" s="11">
        <v>53</v>
      </c>
      <c r="K49" s="164">
        <v>59</v>
      </c>
      <c r="L49" s="398">
        <v>0</v>
      </c>
      <c r="M49" s="164">
        <v>54</v>
      </c>
      <c r="N49" s="244">
        <f>SUM(LARGE(H49:M49,{1,2,3,4,5}))</f>
        <v>281</v>
      </c>
      <c r="P49" s="389">
        <v>447</v>
      </c>
      <c r="Q49" s="372" t="s">
        <v>276</v>
      </c>
      <c r="R49" s="372" t="s">
        <v>548</v>
      </c>
      <c r="S49" s="372" t="s">
        <v>225</v>
      </c>
      <c r="T49" s="116">
        <v>0</v>
      </c>
      <c r="U49" s="11">
        <v>0</v>
      </c>
      <c r="V49" s="164">
        <v>63</v>
      </c>
      <c r="W49" s="164">
        <v>68</v>
      </c>
      <c r="X49" s="164">
        <v>75</v>
      </c>
      <c r="Y49" s="164">
        <v>72</v>
      </c>
      <c r="Z49" s="244">
        <f>SUM(LARGE(T49:Y49,{1,2,3,4,5}))</f>
        <v>278</v>
      </c>
    </row>
    <row r="50" spans="1:26" s="134" customFormat="1" ht="15">
      <c r="A50" s="135">
        <v>693</v>
      </c>
      <c r="B50" s="469" t="s">
        <v>909</v>
      </c>
      <c r="C50" s="469" t="s">
        <v>910</v>
      </c>
      <c r="D50" s="542" t="s">
        <v>75</v>
      </c>
      <c r="E50" s="159">
        <v>47</v>
      </c>
      <c r="F50" s="251"/>
      <c r="G50" s="274">
        <v>35</v>
      </c>
      <c r="H50" s="11">
        <v>0</v>
      </c>
      <c r="I50" s="164">
        <v>66</v>
      </c>
      <c r="J50" s="164">
        <v>69</v>
      </c>
      <c r="K50" s="164">
        <v>54</v>
      </c>
      <c r="L50" s="216">
        <v>49</v>
      </c>
      <c r="M50" s="11">
        <v>53</v>
      </c>
      <c r="N50" s="244">
        <f>SUM(LARGE(H50:M50,{1,2,3,4,5}))</f>
        <v>291</v>
      </c>
      <c r="P50" s="388">
        <v>98</v>
      </c>
      <c r="Q50" s="469" t="s">
        <v>798</v>
      </c>
      <c r="R50" s="469" t="s">
        <v>773</v>
      </c>
      <c r="S50" s="469" t="s">
        <v>774</v>
      </c>
      <c r="T50" s="398">
        <v>63</v>
      </c>
      <c r="U50" s="164">
        <v>55</v>
      </c>
      <c r="V50" s="11">
        <v>41</v>
      </c>
      <c r="W50" s="216">
        <v>49</v>
      </c>
      <c r="X50" s="164">
        <v>55</v>
      </c>
      <c r="Y50" s="164">
        <v>55</v>
      </c>
      <c r="Z50" s="244">
        <f>SUM(LARGE(T50:Y50,{1,2,3,4,5}))</f>
        <v>277</v>
      </c>
    </row>
    <row r="51" spans="1:26" s="134" customFormat="1" ht="15">
      <c r="A51" s="135">
        <v>167</v>
      </c>
      <c r="B51" s="542" t="s">
        <v>351</v>
      </c>
      <c r="C51" s="542" t="s">
        <v>87</v>
      </c>
      <c r="D51" s="542" t="s">
        <v>188</v>
      </c>
      <c r="E51" s="159">
        <v>48</v>
      </c>
      <c r="F51" s="251"/>
      <c r="G51" s="205">
        <v>36</v>
      </c>
      <c r="H51" s="116">
        <v>31</v>
      </c>
      <c r="I51" s="11">
        <v>34</v>
      </c>
      <c r="J51" s="11">
        <v>44</v>
      </c>
      <c r="K51" s="11">
        <v>40</v>
      </c>
      <c r="L51" s="11">
        <v>38</v>
      </c>
      <c r="M51" s="216">
        <v>52</v>
      </c>
      <c r="N51" s="244">
        <f>SUM(LARGE(H51:M51,{1,2,3,4,5}))</f>
        <v>208</v>
      </c>
      <c r="P51" s="388">
        <v>499</v>
      </c>
      <c r="Q51" s="469" t="s">
        <v>272</v>
      </c>
      <c r="R51" s="469" t="s">
        <v>904</v>
      </c>
      <c r="S51" s="469" t="s">
        <v>161</v>
      </c>
      <c r="T51" s="11">
        <v>0</v>
      </c>
      <c r="U51" s="164">
        <v>54</v>
      </c>
      <c r="V51" s="216">
        <v>47</v>
      </c>
      <c r="W51" s="216">
        <v>52</v>
      </c>
      <c r="X51" s="164">
        <v>58</v>
      </c>
      <c r="Y51" s="164">
        <v>65</v>
      </c>
      <c r="Z51" s="244">
        <f>SUM(LARGE(T51:Y51,{1,2,3,4,5}))</f>
        <v>276</v>
      </c>
    </row>
    <row r="52" spans="1:26" s="134" customFormat="1" ht="15">
      <c r="A52" s="135">
        <v>125</v>
      </c>
      <c r="B52" s="542" t="s">
        <v>292</v>
      </c>
      <c r="C52" s="542" t="s">
        <v>293</v>
      </c>
      <c r="D52" s="542" t="s">
        <v>63</v>
      </c>
      <c r="E52" s="159">
        <v>49</v>
      </c>
      <c r="F52" s="251"/>
      <c r="G52" s="205">
        <v>43</v>
      </c>
      <c r="H52" s="216">
        <v>47</v>
      </c>
      <c r="I52" s="216">
        <v>51</v>
      </c>
      <c r="J52" s="11">
        <v>22</v>
      </c>
      <c r="K52" s="11">
        <v>37</v>
      </c>
      <c r="L52" s="216">
        <v>51</v>
      </c>
      <c r="M52" s="216">
        <v>51</v>
      </c>
      <c r="N52" s="244">
        <f>SUM(LARGE(H52:M52,{1,2,3,4,5}))</f>
        <v>237</v>
      </c>
      <c r="P52" s="388">
        <v>23</v>
      </c>
      <c r="Q52" s="199" t="s">
        <v>114</v>
      </c>
      <c r="R52" s="199" t="s">
        <v>115</v>
      </c>
      <c r="S52" s="199" t="s">
        <v>88</v>
      </c>
      <c r="T52" s="398">
        <v>54</v>
      </c>
      <c r="U52" s="164">
        <v>63</v>
      </c>
      <c r="V52" s="164">
        <v>61</v>
      </c>
      <c r="W52" s="11">
        <v>43</v>
      </c>
      <c r="X52" s="164">
        <v>54</v>
      </c>
      <c r="Y52" s="398">
        <v>0</v>
      </c>
      <c r="Z52" s="244">
        <f>SUM(LARGE(T52:Y52,{1,2,3,4,5}))</f>
        <v>275</v>
      </c>
    </row>
    <row r="53" spans="1:26" s="134" customFormat="1" ht="15">
      <c r="A53" s="135">
        <v>107</v>
      </c>
      <c r="B53" s="542" t="s">
        <v>258</v>
      </c>
      <c r="C53" s="542" t="s">
        <v>259</v>
      </c>
      <c r="D53" s="542" t="s">
        <v>132</v>
      </c>
      <c r="E53" s="159">
        <v>50</v>
      </c>
      <c r="F53" s="251"/>
      <c r="G53" s="273">
        <v>45</v>
      </c>
      <c r="H53" s="11">
        <v>26</v>
      </c>
      <c r="I53" s="11">
        <v>30</v>
      </c>
      <c r="J53" s="11">
        <v>39</v>
      </c>
      <c r="K53" s="11">
        <v>41</v>
      </c>
      <c r="L53" s="216">
        <v>50</v>
      </c>
      <c r="M53" s="216">
        <v>50</v>
      </c>
      <c r="N53" s="244">
        <f>SUM(LARGE(H53:M53,{1,2,3,4,5}))</f>
        <v>210</v>
      </c>
      <c r="P53" s="388">
        <v>106</v>
      </c>
      <c r="Q53" s="542" t="s">
        <v>255</v>
      </c>
      <c r="R53" s="542" t="s">
        <v>256</v>
      </c>
      <c r="S53" s="542" t="s">
        <v>257</v>
      </c>
      <c r="T53" s="398">
        <v>60</v>
      </c>
      <c r="U53" s="11">
        <v>44</v>
      </c>
      <c r="V53" s="216">
        <v>50</v>
      </c>
      <c r="W53" s="11">
        <v>0</v>
      </c>
      <c r="X53" s="164">
        <v>68</v>
      </c>
      <c r="Y53" s="216">
        <v>48</v>
      </c>
      <c r="Z53" s="244">
        <f>SUM(LARGE(T53:Y53,{1,2,3,4,5}))</f>
        <v>270</v>
      </c>
    </row>
    <row r="54" spans="1:26" s="134" customFormat="1" ht="15">
      <c r="A54" s="135">
        <v>181</v>
      </c>
      <c r="B54" s="542" t="s">
        <v>367</v>
      </c>
      <c r="C54" s="542" t="s">
        <v>368</v>
      </c>
      <c r="D54" s="542" t="s">
        <v>95</v>
      </c>
      <c r="E54" s="159">
        <v>51</v>
      </c>
      <c r="F54" s="251"/>
      <c r="G54" s="273">
        <v>46</v>
      </c>
      <c r="H54" s="398">
        <v>66</v>
      </c>
      <c r="I54" s="164">
        <v>67</v>
      </c>
      <c r="J54" s="164">
        <v>60</v>
      </c>
      <c r="K54" s="11">
        <v>53</v>
      </c>
      <c r="L54" s="216">
        <v>48</v>
      </c>
      <c r="M54" s="216">
        <v>49</v>
      </c>
      <c r="N54" s="244">
        <f>SUM(LARGE(H54:M54,{1,2,3,4,5}))</f>
        <v>295</v>
      </c>
      <c r="P54" s="388">
        <v>122</v>
      </c>
      <c r="Q54" s="542" t="s">
        <v>287</v>
      </c>
      <c r="R54" s="542" t="s">
        <v>288</v>
      </c>
      <c r="S54" s="542" t="s">
        <v>63</v>
      </c>
      <c r="T54" s="398">
        <v>56</v>
      </c>
      <c r="U54" s="11">
        <v>37</v>
      </c>
      <c r="V54" s="164">
        <v>0</v>
      </c>
      <c r="W54" s="164">
        <v>60</v>
      </c>
      <c r="X54" s="164">
        <v>57</v>
      </c>
      <c r="Y54" s="164">
        <v>57</v>
      </c>
      <c r="Z54" s="244">
        <f>SUM(LARGE(T54:Y54,{1,2,3,4,5}))</f>
        <v>267</v>
      </c>
    </row>
    <row r="55" spans="1:26" s="134" customFormat="1" ht="15">
      <c r="A55" s="135">
        <v>106</v>
      </c>
      <c r="B55" s="542" t="s">
        <v>255</v>
      </c>
      <c r="C55" s="542" t="s">
        <v>256</v>
      </c>
      <c r="D55" s="369" t="s">
        <v>257</v>
      </c>
      <c r="E55" s="159">
        <v>52</v>
      </c>
      <c r="F55" s="251"/>
      <c r="G55" s="273">
        <v>47</v>
      </c>
      <c r="H55" s="398">
        <v>60</v>
      </c>
      <c r="I55" s="11">
        <v>44</v>
      </c>
      <c r="J55" s="216">
        <v>50</v>
      </c>
      <c r="K55" s="11">
        <v>0</v>
      </c>
      <c r="L55" s="164">
        <v>68</v>
      </c>
      <c r="M55" s="216">
        <v>48</v>
      </c>
      <c r="N55" s="244">
        <f>SUM(LARGE(H55:M55,{1,2,3,4,5}))</f>
        <v>270</v>
      </c>
      <c r="P55" s="388">
        <v>115</v>
      </c>
      <c r="Q55" s="542" t="s">
        <v>274</v>
      </c>
      <c r="R55" s="542" t="s">
        <v>275</v>
      </c>
      <c r="S55" s="542" t="s">
        <v>109</v>
      </c>
      <c r="T55" s="398">
        <v>61</v>
      </c>
      <c r="U55" s="216">
        <v>49</v>
      </c>
      <c r="V55" s="216">
        <v>52</v>
      </c>
      <c r="W55" s="11">
        <v>44</v>
      </c>
      <c r="X55" s="164">
        <v>56</v>
      </c>
      <c r="Y55" s="216">
        <v>47</v>
      </c>
      <c r="Z55" s="244">
        <f>SUM(LARGE(T55:Y55,{1,2,3,4,5}))</f>
        <v>265</v>
      </c>
    </row>
    <row r="56" spans="1:26" s="134" customFormat="1" ht="15">
      <c r="A56" s="135">
        <v>115</v>
      </c>
      <c r="B56" s="369" t="s">
        <v>274</v>
      </c>
      <c r="C56" s="369" t="s">
        <v>275</v>
      </c>
      <c r="D56" s="369" t="s">
        <v>109</v>
      </c>
      <c r="E56" s="159">
        <v>53</v>
      </c>
      <c r="F56" s="251"/>
      <c r="G56" s="273">
        <v>48</v>
      </c>
      <c r="H56" s="398">
        <v>61</v>
      </c>
      <c r="I56" s="216">
        <v>49</v>
      </c>
      <c r="J56" s="216">
        <v>52</v>
      </c>
      <c r="K56" s="11">
        <v>44</v>
      </c>
      <c r="L56" s="164">
        <v>56</v>
      </c>
      <c r="M56" s="216">
        <v>47</v>
      </c>
      <c r="N56" s="244">
        <f>SUM(LARGE(H56:M56,{1,2,3,4,5}))</f>
        <v>265</v>
      </c>
      <c r="P56" s="388">
        <v>480</v>
      </c>
      <c r="Q56" s="469" t="s">
        <v>262</v>
      </c>
      <c r="R56" s="469" t="s">
        <v>797</v>
      </c>
      <c r="S56" s="469" t="s">
        <v>794</v>
      </c>
      <c r="T56" s="398">
        <v>62</v>
      </c>
      <c r="U56" s="164">
        <v>56</v>
      </c>
      <c r="V56" s="164">
        <v>73</v>
      </c>
      <c r="W56" s="164">
        <v>63</v>
      </c>
      <c r="X56" s="11">
        <v>0</v>
      </c>
      <c r="Y56" s="398">
        <v>0</v>
      </c>
      <c r="Z56" s="244">
        <f>SUM(LARGE(T56:Y56,{1,2,3,4,5}))</f>
        <v>254</v>
      </c>
    </row>
    <row r="57" spans="1:26" s="134" customFormat="1" ht="15">
      <c r="A57" s="135">
        <v>199</v>
      </c>
      <c r="B57" s="372" t="s">
        <v>238</v>
      </c>
      <c r="C57" s="372" t="s">
        <v>881</v>
      </c>
      <c r="D57" s="199" t="s">
        <v>63</v>
      </c>
      <c r="E57" s="159">
        <v>54</v>
      </c>
      <c r="F57" s="251"/>
      <c r="G57" s="273">
        <v>52</v>
      </c>
      <c r="H57" s="216">
        <v>49</v>
      </c>
      <c r="I57" s="11">
        <v>39</v>
      </c>
      <c r="J57" s="11">
        <v>35</v>
      </c>
      <c r="K57" s="11">
        <v>34</v>
      </c>
      <c r="L57" s="216">
        <v>45</v>
      </c>
      <c r="M57" s="216">
        <v>46</v>
      </c>
      <c r="N57" s="244">
        <f>SUM(LARGE(H57:M57,{1,2,3,4,5}))</f>
        <v>214</v>
      </c>
      <c r="P57" s="388">
        <v>187</v>
      </c>
      <c r="Q57" s="542" t="s">
        <v>317</v>
      </c>
      <c r="R57" s="542" t="s">
        <v>237</v>
      </c>
      <c r="S57" s="542" t="s">
        <v>234</v>
      </c>
      <c r="T57" s="398">
        <v>59</v>
      </c>
      <c r="U57" s="11">
        <v>43</v>
      </c>
      <c r="V57" s="216">
        <v>51</v>
      </c>
      <c r="W57" s="164">
        <v>55</v>
      </c>
      <c r="X57" s="11">
        <v>31</v>
      </c>
      <c r="Y57" s="398">
        <v>40</v>
      </c>
      <c r="Z57" s="244">
        <f>SUM(LARGE(T57:Y57,{1,2,3,4,5}))</f>
        <v>248</v>
      </c>
    </row>
    <row r="58" spans="1:26" s="134" customFormat="1" ht="15">
      <c r="A58" s="135">
        <v>77</v>
      </c>
      <c r="B58" s="542" t="s">
        <v>221</v>
      </c>
      <c r="C58" s="542" t="s">
        <v>222</v>
      </c>
      <c r="D58" s="542" t="s">
        <v>208</v>
      </c>
      <c r="E58" s="159">
        <v>55</v>
      </c>
      <c r="F58" s="251"/>
      <c r="G58" s="205">
        <v>53</v>
      </c>
      <c r="H58" s="116">
        <v>43</v>
      </c>
      <c r="I58" s="11">
        <v>24</v>
      </c>
      <c r="J58" s="11">
        <v>26</v>
      </c>
      <c r="K58" s="11">
        <v>28</v>
      </c>
      <c r="L58" s="11">
        <v>30</v>
      </c>
      <c r="M58" s="398">
        <v>45</v>
      </c>
      <c r="N58" s="244">
        <f>SUM(LARGE(H58:M58,{1,2,3,4,5}))</f>
        <v>172</v>
      </c>
      <c r="P58" s="388">
        <v>200</v>
      </c>
      <c r="Q58" s="469" t="s">
        <v>310</v>
      </c>
      <c r="R58" s="469" t="s">
        <v>808</v>
      </c>
      <c r="S58" s="469" t="s">
        <v>202</v>
      </c>
      <c r="T58" s="116">
        <v>33</v>
      </c>
      <c r="U58" s="164">
        <v>60</v>
      </c>
      <c r="V58" s="164">
        <v>59</v>
      </c>
      <c r="W58" s="216">
        <v>47</v>
      </c>
      <c r="X58" s="216">
        <v>46</v>
      </c>
      <c r="Y58" s="398">
        <v>30</v>
      </c>
      <c r="Z58" s="244">
        <f>SUM(LARGE(T58:Y58,{1,2,3,4,5}))</f>
        <v>245</v>
      </c>
    </row>
    <row r="59" spans="1:26" s="134" customFormat="1" ht="15">
      <c r="A59" s="135">
        <v>385</v>
      </c>
      <c r="B59" s="469" t="s">
        <v>495</v>
      </c>
      <c r="C59" s="469" t="s">
        <v>204</v>
      </c>
      <c r="D59" s="469" t="s">
        <v>205</v>
      </c>
      <c r="E59" s="159">
        <v>56</v>
      </c>
      <c r="F59" s="251"/>
      <c r="G59" s="205">
        <v>56</v>
      </c>
      <c r="H59" s="11">
        <v>0</v>
      </c>
      <c r="I59" s="11">
        <v>32</v>
      </c>
      <c r="J59" s="11">
        <v>36</v>
      </c>
      <c r="K59" s="11">
        <v>25</v>
      </c>
      <c r="L59" s="11">
        <v>0</v>
      </c>
      <c r="M59" s="398">
        <v>44</v>
      </c>
      <c r="N59" s="244">
        <f>SUM(LARGE(H59:M59,{1,2,3,4,5}))</f>
        <v>137</v>
      </c>
      <c r="P59" s="388">
        <v>125</v>
      </c>
      <c r="Q59" s="542" t="s">
        <v>292</v>
      </c>
      <c r="R59" s="542" t="s">
        <v>293</v>
      </c>
      <c r="S59" s="542" t="s">
        <v>63</v>
      </c>
      <c r="T59" s="216">
        <v>47</v>
      </c>
      <c r="U59" s="216">
        <v>51</v>
      </c>
      <c r="V59" s="11">
        <v>22</v>
      </c>
      <c r="W59" s="11">
        <v>37</v>
      </c>
      <c r="X59" s="216">
        <v>51</v>
      </c>
      <c r="Y59" s="216">
        <v>51</v>
      </c>
      <c r="Z59" s="244">
        <f>SUM(LARGE(T59:Y59,{1,2,3,4,5}))</f>
        <v>237</v>
      </c>
    </row>
    <row r="60" spans="1:26" s="134" customFormat="1" ht="12">
      <c r="A60" s="388">
        <v>378</v>
      </c>
      <c r="B60" s="469" t="s">
        <v>816</v>
      </c>
      <c r="C60" s="469" t="s">
        <v>649</v>
      </c>
      <c r="D60" s="469" t="s">
        <v>817</v>
      </c>
      <c r="E60" s="159">
        <v>57</v>
      </c>
      <c r="F60" s="251"/>
      <c r="G60" s="273">
        <v>58</v>
      </c>
      <c r="H60" s="11">
        <v>41</v>
      </c>
      <c r="I60" s="11">
        <v>9</v>
      </c>
      <c r="J60" s="11">
        <v>43</v>
      </c>
      <c r="K60" s="11">
        <v>42</v>
      </c>
      <c r="L60" s="11">
        <v>32</v>
      </c>
      <c r="M60" s="398">
        <v>43</v>
      </c>
      <c r="N60" s="244">
        <f>SUM(LARGE(H60:M60,{1,2,3,4,5}))</f>
        <v>201</v>
      </c>
      <c r="P60" s="388">
        <v>163</v>
      </c>
      <c r="Q60" s="542" t="s">
        <v>253</v>
      </c>
      <c r="R60" s="542" t="s">
        <v>346</v>
      </c>
      <c r="S60" s="542" t="s">
        <v>75</v>
      </c>
      <c r="T60" s="398">
        <v>77</v>
      </c>
      <c r="U60" s="164">
        <v>83</v>
      </c>
      <c r="V60" s="164">
        <v>67</v>
      </c>
      <c r="W60" s="11">
        <v>0</v>
      </c>
      <c r="X60" s="398">
        <v>0</v>
      </c>
      <c r="Y60" s="398">
        <v>0</v>
      </c>
      <c r="Z60" s="244">
        <f>SUM(LARGE(T60:Y60,{1,2,3,4,5}))</f>
        <v>227</v>
      </c>
    </row>
    <row r="61" spans="1:26" s="134" customFormat="1" ht="12">
      <c r="A61" s="388">
        <v>141</v>
      </c>
      <c r="B61" s="542" t="s">
        <v>318</v>
      </c>
      <c r="C61" s="542" t="s">
        <v>319</v>
      </c>
      <c r="D61" s="542" t="s">
        <v>152</v>
      </c>
      <c r="E61" s="159">
        <v>58</v>
      </c>
      <c r="F61" s="251">
        <v>7</v>
      </c>
      <c r="G61" s="273">
        <v>0</v>
      </c>
      <c r="H61" s="116">
        <v>30</v>
      </c>
      <c r="I61" s="11">
        <v>29</v>
      </c>
      <c r="J61" s="11">
        <v>31</v>
      </c>
      <c r="K61" s="11">
        <v>27</v>
      </c>
      <c r="L61" s="11">
        <v>34</v>
      </c>
      <c r="M61" s="202">
        <v>42</v>
      </c>
      <c r="N61" s="244">
        <f>SUM(LARGE(H61:M61,{1,2,3,4,5}))</f>
        <v>166</v>
      </c>
      <c r="P61" s="388">
        <v>40</v>
      </c>
      <c r="Q61" s="542" t="s">
        <v>148</v>
      </c>
      <c r="R61" s="542" t="s">
        <v>149</v>
      </c>
      <c r="S61" s="542" t="s">
        <v>137</v>
      </c>
      <c r="T61" s="398">
        <v>79</v>
      </c>
      <c r="U61" s="11">
        <v>0</v>
      </c>
      <c r="V61" s="164">
        <v>72</v>
      </c>
      <c r="W61" s="11">
        <v>0</v>
      </c>
      <c r="X61" s="164">
        <v>73</v>
      </c>
      <c r="Y61" s="398">
        <v>0</v>
      </c>
      <c r="Z61" s="244">
        <f>SUM(LARGE(T61:Y61,{1,2,3,4,5}))</f>
        <v>224</v>
      </c>
    </row>
    <row r="62" spans="1:26" s="134" customFormat="1" ht="15">
      <c r="A62" s="135">
        <v>193</v>
      </c>
      <c r="B62" s="369" t="s">
        <v>384</v>
      </c>
      <c r="C62" s="369" t="s">
        <v>385</v>
      </c>
      <c r="D62" s="469" t="s">
        <v>82</v>
      </c>
      <c r="E62" s="159">
        <v>59</v>
      </c>
      <c r="F62" s="251"/>
      <c r="G62" s="205">
        <v>1</v>
      </c>
      <c r="H62" s="116">
        <v>34</v>
      </c>
      <c r="I62" s="11">
        <v>23</v>
      </c>
      <c r="J62" s="11">
        <v>40</v>
      </c>
      <c r="K62" s="11">
        <v>38</v>
      </c>
      <c r="L62" s="11">
        <v>44</v>
      </c>
      <c r="M62" s="398">
        <v>41</v>
      </c>
      <c r="N62" s="244">
        <f>SUM(LARGE(H62:M62,{1,2,3,4,5}))</f>
        <v>197</v>
      </c>
      <c r="P62" s="388">
        <v>154</v>
      </c>
      <c r="Q62" s="542" t="s">
        <v>312</v>
      </c>
      <c r="R62" s="542" t="s">
        <v>333</v>
      </c>
      <c r="S62" s="542" t="s">
        <v>161</v>
      </c>
      <c r="T62" s="116">
        <v>15</v>
      </c>
      <c r="U62" s="164">
        <v>62</v>
      </c>
      <c r="V62" s="11">
        <v>28</v>
      </c>
      <c r="W62" s="216">
        <v>46</v>
      </c>
      <c r="X62" s="11">
        <v>42</v>
      </c>
      <c r="Y62" s="398">
        <v>39</v>
      </c>
      <c r="Z62" s="244">
        <f>SUM(LARGE(T62:Y62,{1,2,3,4,5}))</f>
        <v>217</v>
      </c>
    </row>
    <row r="63" spans="1:26" s="134" customFormat="1" ht="15">
      <c r="A63" s="135">
        <v>187</v>
      </c>
      <c r="B63" s="542" t="s">
        <v>317</v>
      </c>
      <c r="C63" s="542" t="s">
        <v>237</v>
      </c>
      <c r="D63" s="542" t="s">
        <v>234</v>
      </c>
      <c r="E63" s="159">
        <v>60</v>
      </c>
      <c r="F63" s="251"/>
      <c r="G63" s="205">
        <v>1</v>
      </c>
      <c r="H63" s="398">
        <v>59</v>
      </c>
      <c r="I63" s="11">
        <v>43</v>
      </c>
      <c r="J63" s="216">
        <v>51</v>
      </c>
      <c r="K63" s="164">
        <v>55</v>
      </c>
      <c r="L63" s="11">
        <v>31</v>
      </c>
      <c r="M63" s="398">
        <v>40</v>
      </c>
      <c r="N63" s="244">
        <f>SUM(LARGE(H63:M63,{1,2,3,4,5}))</f>
        <v>248</v>
      </c>
      <c r="P63" s="388">
        <v>102</v>
      </c>
      <c r="Q63" s="469" t="s">
        <v>248</v>
      </c>
      <c r="R63" s="469" t="s">
        <v>249</v>
      </c>
      <c r="S63" s="469" t="s">
        <v>205</v>
      </c>
      <c r="T63" s="116">
        <v>44</v>
      </c>
      <c r="U63" s="11">
        <v>16</v>
      </c>
      <c r="V63" s="216">
        <v>48</v>
      </c>
      <c r="W63" s="216">
        <v>48</v>
      </c>
      <c r="X63" s="164">
        <v>61</v>
      </c>
      <c r="Y63" s="398">
        <v>0</v>
      </c>
      <c r="Z63" s="244">
        <f>SUM(LARGE(T63:Y63,{1,2,3,4,5}))</f>
        <v>217</v>
      </c>
    </row>
    <row r="64" spans="1:26" s="134" customFormat="1" ht="15">
      <c r="A64" s="135">
        <v>154</v>
      </c>
      <c r="B64" s="369" t="s">
        <v>312</v>
      </c>
      <c r="C64" s="369" t="s">
        <v>333</v>
      </c>
      <c r="D64" s="542" t="s">
        <v>161</v>
      </c>
      <c r="E64" s="535">
        <v>61</v>
      </c>
      <c r="F64" s="251"/>
      <c r="G64" s="274">
        <v>3</v>
      </c>
      <c r="H64" s="116">
        <v>15</v>
      </c>
      <c r="I64" s="164">
        <v>62</v>
      </c>
      <c r="J64" s="11">
        <v>28</v>
      </c>
      <c r="K64" s="216">
        <v>46</v>
      </c>
      <c r="L64" s="11">
        <v>42</v>
      </c>
      <c r="M64" s="398">
        <v>39</v>
      </c>
      <c r="N64" s="244">
        <f>SUM(LARGE(H64:M64,{1,2,3,4,5}))</f>
        <v>217</v>
      </c>
      <c r="P64" s="388">
        <v>199</v>
      </c>
      <c r="Q64" s="372" t="s">
        <v>238</v>
      </c>
      <c r="R64" s="372" t="s">
        <v>881</v>
      </c>
      <c r="S64" s="199" t="s">
        <v>63</v>
      </c>
      <c r="T64" s="216">
        <v>49</v>
      </c>
      <c r="U64" s="11">
        <v>39</v>
      </c>
      <c r="V64" s="11">
        <v>35</v>
      </c>
      <c r="W64" s="11">
        <v>34</v>
      </c>
      <c r="X64" s="216">
        <v>45</v>
      </c>
      <c r="Y64" s="216">
        <v>46</v>
      </c>
      <c r="Z64" s="244">
        <f>SUM(LARGE(T64:Y64,{1,2,3,4,5}))</f>
        <v>214</v>
      </c>
    </row>
    <row r="65" spans="1:26" s="134" customFormat="1" ht="15">
      <c r="A65" s="135">
        <v>176</v>
      </c>
      <c r="B65" s="542" t="s">
        <v>314</v>
      </c>
      <c r="C65" s="542" t="s">
        <v>361</v>
      </c>
      <c r="D65" s="369" t="s">
        <v>75</v>
      </c>
      <c r="E65" s="535">
        <v>62</v>
      </c>
      <c r="F65" s="251"/>
      <c r="G65" s="273">
        <v>4</v>
      </c>
      <c r="H65" s="11">
        <v>39</v>
      </c>
      <c r="I65" s="11">
        <v>20</v>
      </c>
      <c r="J65" s="11">
        <v>38</v>
      </c>
      <c r="K65" s="11">
        <v>17</v>
      </c>
      <c r="L65" s="11">
        <v>43</v>
      </c>
      <c r="M65" s="398">
        <v>38</v>
      </c>
      <c r="N65" s="244">
        <f>SUM(LARGE(H65:M65,{1,2,3,4,5}))</f>
        <v>178</v>
      </c>
      <c r="P65" s="388">
        <v>137</v>
      </c>
      <c r="Q65" s="542" t="s">
        <v>312</v>
      </c>
      <c r="R65" s="542" t="s">
        <v>313</v>
      </c>
      <c r="S65" s="542" t="s">
        <v>137</v>
      </c>
      <c r="T65" s="216">
        <v>48</v>
      </c>
      <c r="U65" s="216">
        <v>52</v>
      </c>
      <c r="V65" s="11">
        <v>8</v>
      </c>
      <c r="W65" s="11">
        <v>0</v>
      </c>
      <c r="X65" s="11">
        <v>41</v>
      </c>
      <c r="Y65" s="164">
        <v>64</v>
      </c>
      <c r="Z65" s="244">
        <f>SUM(LARGE(T65:Y65,{1,2,3,4,5}))</f>
        <v>213</v>
      </c>
    </row>
    <row r="66" spans="1:26" s="134" customFormat="1" ht="15">
      <c r="A66" s="135">
        <v>127</v>
      </c>
      <c r="B66" s="542" t="s">
        <v>296</v>
      </c>
      <c r="C66" s="542" t="s">
        <v>297</v>
      </c>
      <c r="D66" s="369" t="s">
        <v>63</v>
      </c>
      <c r="E66" s="535">
        <v>63</v>
      </c>
      <c r="F66" s="251"/>
      <c r="G66" s="273">
        <v>6</v>
      </c>
      <c r="H66" s="116">
        <v>20</v>
      </c>
      <c r="I66" s="11">
        <v>21</v>
      </c>
      <c r="J66" s="11">
        <v>15</v>
      </c>
      <c r="K66" s="11">
        <v>31</v>
      </c>
      <c r="L66" s="11">
        <v>21</v>
      </c>
      <c r="M66" s="398">
        <v>37</v>
      </c>
      <c r="N66" s="244">
        <f>SUM(LARGE(H66:M66,{1,2,3,4,5}))</f>
        <v>130</v>
      </c>
      <c r="P66" s="388">
        <v>107</v>
      </c>
      <c r="Q66" s="542" t="s">
        <v>258</v>
      </c>
      <c r="R66" s="542" t="s">
        <v>259</v>
      </c>
      <c r="S66" s="542" t="s">
        <v>132</v>
      </c>
      <c r="T66" s="11">
        <v>26</v>
      </c>
      <c r="U66" s="11">
        <v>30</v>
      </c>
      <c r="V66" s="11">
        <v>39</v>
      </c>
      <c r="W66" s="11">
        <v>41</v>
      </c>
      <c r="X66" s="216">
        <v>50</v>
      </c>
      <c r="Y66" s="216">
        <v>50</v>
      </c>
      <c r="Z66" s="244">
        <f>SUM(LARGE(T66:Y66,{1,2,3,4,5}))</f>
        <v>210</v>
      </c>
    </row>
    <row r="67" spans="1:26" s="134" customFormat="1" ht="15">
      <c r="A67" s="135">
        <v>111</v>
      </c>
      <c r="B67" s="369" t="s">
        <v>266</v>
      </c>
      <c r="C67" s="369" t="s">
        <v>267</v>
      </c>
      <c r="D67" s="369" t="s">
        <v>104</v>
      </c>
      <c r="E67" s="535">
        <v>64</v>
      </c>
      <c r="F67" s="251"/>
      <c r="G67" s="273">
        <v>7</v>
      </c>
      <c r="H67" s="116">
        <v>24</v>
      </c>
      <c r="I67" s="11">
        <v>26</v>
      </c>
      <c r="J67" s="11">
        <v>32</v>
      </c>
      <c r="K67" s="11">
        <v>18</v>
      </c>
      <c r="L67" s="11">
        <v>16</v>
      </c>
      <c r="M67" s="398">
        <v>36</v>
      </c>
      <c r="N67" s="244">
        <f>SUM(LARGE(H67:M67,{1,2,3,4,5}))</f>
        <v>136</v>
      </c>
      <c r="P67" s="388">
        <v>167</v>
      </c>
      <c r="Q67" s="542" t="s">
        <v>351</v>
      </c>
      <c r="R67" s="542" t="s">
        <v>87</v>
      </c>
      <c r="S67" s="542" t="s">
        <v>188</v>
      </c>
      <c r="T67" s="116">
        <v>31</v>
      </c>
      <c r="U67" s="11">
        <v>34</v>
      </c>
      <c r="V67" s="11">
        <v>44</v>
      </c>
      <c r="W67" s="11">
        <v>40</v>
      </c>
      <c r="X67" s="11">
        <v>38</v>
      </c>
      <c r="Y67" s="216">
        <v>52</v>
      </c>
      <c r="Z67" s="244">
        <f>SUM(LARGE(T67:Y67,{1,2,3,4,5}))</f>
        <v>208</v>
      </c>
    </row>
    <row r="68" spans="1:26" s="134" customFormat="1" ht="12">
      <c r="A68" s="135">
        <v>171</v>
      </c>
      <c r="B68" s="542" t="s">
        <v>355</v>
      </c>
      <c r="C68" s="542" t="s">
        <v>70</v>
      </c>
      <c r="D68" s="542" t="s">
        <v>95</v>
      </c>
      <c r="E68" s="535">
        <v>65</v>
      </c>
      <c r="F68" s="251"/>
      <c r="G68" s="274">
        <v>13</v>
      </c>
      <c r="H68" s="116">
        <v>42</v>
      </c>
      <c r="I68" s="11">
        <v>36</v>
      </c>
      <c r="J68" s="11">
        <v>42</v>
      </c>
      <c r="K68" s="11">
        <v>35</v>
      </c>
      <c r="L68" s="11">
        <v>40</v>
      </c>
      <c r="M68" s="398">
        <v>35</v>
      </c>
      <c r="N68" s="244">
        <f>SUM(LARGE(H68:M68,{1,2,3,4,5}))</f>
        <v>195</v>
      </c>
      <c r="P68" s="388">
        <v>378</v>
      </c>
      <c r="Q68" s="469" t="s">
        <v>816</v>
      </c>
      <c r="R68" s="469" t="s">
        <v>649</v>
      </c>
      <c r="S68" s="469" t="s">
        <v>817</v>
      </c>
      <c r="T68" s="11">
        <v>41</v>
      </c>
      <c r="U68" s="11">
        <v>9</v>
      </c>
      <c r="V68" s="11">
        <v>43</v>
      </c>
      <c r="W68" s="11">
        <v>42</v>
      </c>
      <c r="X68" s="11">
        <v>32</v>
      </c>
      <c r="Y68" s="398">
        <v>43</v>
      </c>
      <c r="Z68" s="244">
        <f>SUM(LARGE(T68:Y68,{1,2,3,4,5}))</f>
        <v>201</v>
      </c>
    </row>
    <row r="69" spans="1:26" s="134" customFormat="1" ht="15">
      <c r="A69" s="135">
        <v>695</v>
      </c>
      <c r="B69" s="469" t="s">
        <v>798</v>
      </c>
      <c r="C69" s="469" t="s">
        <v>163</v>
      </c>
      <c r="D69" s="469" t="s">
        <v>202</v>
      </c>
      <c r="E69" s="535">
        <v>66</v>
      </c>
      <c r="F69" s="251"/>
      <c r="G69" s="273">
        <v>14</v>
      </c>
      <c r="H69" s="11">
        <v>0</v>
      </c>
      <c r="I69" s="11">
        <v>14</v>
      </c>
      <c r="J69" s="11">
        <v>23</v>
      </c>
      <c r="K69" s="11">
        <v>22</v>
      </c>
      <c r="L69" s="11">
        <v>25</v>
      </c>
      <c r="M69" s="398">
        <v>34</v>
      </c>
      <c r="N69" s="244">
        <f>SUM(LARGE(H69:M69,{1,2,3,4,5}))</f>
        <v>118</v>
      </c>
      <c r="P69" s="388">
        <v>180</v>
      </c>
      <c r="Q69" s="542" t="s">
        <v>366</v>
      </c>
      <c r="R69" s="542" t="s">
        <v>222</v>
      </c>
      <c r="S69" s="542" t="s">
        <v>208</v>
      </c>
      <c r="T69" s="216">
        <v>52</v>
      </c>
      <c r="U69" s="216">
        <v>48</v>
      </c>
      <c r="V69" s="11">
        <v>37</v>
      </c>
      <c r="W69" s="11">
        <v>26</v>
      </c>
      <c r="X69" s="11">
        <v>35</v>
      </c>
      <c r="Y69" s="398">
        <v>28</v>
      </c>
      <c r="Z69" s="244">
        <f>SUM(LARGE(T69:Y69,{1,2,3,4,5}))</f>
        <v>200</v>
      </c>
    </row>
    <row r="70" spans="1:26" s="134" customFormat="1" ht="12">
      <c r="A70" s="135">
        <v>114</v>
      </c>
      <c r="B70" s="542" t="s">
        <v>272</v>
      </c>
      <c r="C70" s="542" t="s">
        <v>273</v>
      </c>
      <c r="D70" s="542" t="s">
        <v>104</v>
      </c>
      <c r="E70" s="535">
        <v>67</v>
      </c>
      <c r="F70" s="251"/>
      <c r="G70" s="273">
        <v>15</v>
      </c>
      <c r="H70" s="11">
        <v>38</v>
      </c>
      <c r="I70" s="11">
        <v>27</v>
      </c>
      <c r="J70" s="11">
        <v>33</v>
      </c>
      <c r="K70" s="11">
        <v>23</v>
      </c>
      <c r="L70" s="11">
        <v>0</v>
      </c>
      <c r="M70" s="398">
        <v>33</v>
      </c>
      <c r="N70" s="244">
        <f>SUM(LARGE(H70:M70,{1,2,3,4,5}))</f>
        <v>154</v>
      </c>
      <c r="P70" s="388">
        <v>193</v>
      </c>
      <c r="Q70" s="542" t="s">
        <v>384</v>
      </c>
      <c r="R70" s="542" t="s">
        <v>385</v>
      </c>
      <c r="S70" s="469" t="s">
        <v>82</v>
      </c>
      <c r="T70" s="116">
        <v>34</v>
      </c>
      <c r="U70" s="11">
        <v>23</v>
      </c>
      <c r="V70" s="11">
        <v>40</v>
      </c>
      <c r="W70" s="11">
        <v>38</v>
      </c>
      <c r="X70" s="11">
        <v>44</v>
      </c>
      <c r="Y70" s="398">
        <v>41</v>
      </c>
      <c r="Z70" s="244">
        <f>SUM(LARGE(T70:Y70,{1,2,3,4,5}))</f>
        <v>197</v>
      </c>
    </row>
    <row r="71" spans="1:26" s="134" customFormat="1" ht="12">
      <c r="A71" s="135">
        <v>697</v>
      </c>
      <c r="B71" s="372" t="s">
        <v>290</v>
      </c>
      <c r="C71" s="372" t="s">
        <v>884</v>
      </c>
      <c r="D71" s="542" t="s">
        <v>95</v>
      </c>
      <c r="E71" s="535">
        <v>68</v>
      </c>
      <c r="F71" s="251"/>
      <c r="G71" s="273">
        <v>17</v>
      </c>
      <c r="H71" s="11">
        <v>0</v>
      </c>
      <c r="I71" s="11">
        <v>25</v>
      </c>
      <c r="J71" s="11">
        <v>19</v>
      </c>
      <c r="K71" s="11">
        <v>20</v>
      </c>
      <c r="L71" s="11">
        <v>29</v>
      </c>
      <c r="M71" s="398">
        <v>32</v>
      </c>
      <c r="N71" s="244">
        <f>SUM(LARGE(H71:M71,{1,2,3,4,5}))</f>
        <v>125</v>
      </c>
      <c r="P71" s="388">
        <v>171</v>
      </c>
      <c r="Q71" s="542" t="s">
        <v>355</v>
      </c>
      <c r="R71" s="542" t="s">
        <v>70</v>
      </c>
      <c r="S71" s="542" t="s">
        <v>95</v>
      </c>
      <c r="T71" s="116">
        <v>42</v>
      </c>
      <c r="U71" s="11">
        <v>36</v>
      </c>
      <c r="V71" s="11">
        <v>42</v>
      </c>
      <c r="W71" s="11">
        <v>35</v>
      </c>
      <c r="X71" s="11">
        <v>40</v>
      </c>
      <c r="Y71" s="398">
        <v>35</v>
      </c>
      <c r="Z71" s="244">
        <f>SUM(LARGE(T71:Y71,{1,2,3,4,5}))</f>
        <v>195</v>
      </c>
    </row>
    <row r="72" spans="1:26" s="134" customFormat="1" ht="12">
      <c r="A72" s="135">
        <v>138</v>
      </c>
      <c r="B72" s="542" t="s">
        <v>314</v>
      </c>
      <c r="C72" s="542" t="s">
        <v>311</v>
      </c>
      <c r="D72" s="542" t="s">
        <v>137</v>
      </c>
      <c r="E72" s="535">
        <v>69</v>
      </c>
      <c r="F72" s="251"/>
      <c r="G72" s="273">
        <v>17</v>
      </c>
      <c r="H72" s="116">
        <v>35</v>
      </c>
      <c r="I72" s="11">
        <v>33</v>
      </c>
      <c r="J72" s="11">
        <v>0</v>
      </c>
      <c r="K72" s="11">
        <v>30</v>
      </c>
      <c r="L72" s="11">
        <v>39</v>
      </c>
      <c r="M72" s="398">
        <v>31</v>
      </c>
      <c r="N72" s="244">
        <f>SUM(LARGE(H72:M72,{1,2,3,4,5}))</f>
        <v>168</v>
      </c>
      <c r="P72" s="388">
        <v>176</v>
      </c>
      <c r="Q72" s="542" t="s">
        <v>314</v>
      </c>
      <c r="R72" s="542" t="s">
        <v>361</v>
      </c>
      <c r="S72" s="542" t="s">
        <v>75</v>
      </c>
      <c r="T72" s="11">
        <v>39</v>
      </c>
      <c r="U72" s="11">
        <v>20</v>
      </c>
      <c r="V72" s="11">
        <v>38</v>
      </c>
      <c r="W72" s="11">
        <v>17</v>
      </c>
      <c r="X72" s="11">
        <v>43</v>
      </c>
      <c r="Y72" s="398">
        <v>38</v>
      </c>
      <c r="Z72" s="244">
        <f>SUM(LARGE(T72:Y72,{1,2,3,4,5}))</f>
        <v>178</v>
      </c>
    </row>
    <row r="73" spans="1:26" s="134" customFormat="1" ht="15">
      <c r="A73" s="135">
        <v>200</v>
      </c>
      <c r="B73" s="469" t="s">
        <v>310</v>
      </c>
      <c r="C73" s="469" t="s">
        <v>808</v>
      </c>
      <c r="D73" s="469" t="s">
        <v>202</v>
      </c>
      <c r="E73" s="535">
        <v>70</v>
      </c>
      <c r="F73" s="251"/>
      <c r="G73" s="273">
        <v>18</v>
      </c>
      <c r="H73" s="116">
        <v>33</v>
      </c>
      <c r="I73" s="164">
        <v>60</v>
      </c>
      <c r="J73" s="164">
        <v>59</v>
      </c>
      <c r="K73" s="216">
        <v>47</v>
      </c>
      <c r="L73" s="216">
        <v>46</v>
      </c>
      <c r="M73" s="398">
        <v>30</v>
      </c>
      <c r="N73" s="244">
        <f>SUM(LARGE(H73:M73,{1,2,3,4,5}))</f>
        <v>245</v>
      </c>
      <c r="P73" s="388">
        <v>77</v>
      </c>
      <c r="Q73" s="542" t="s">
        <v>221</v>
      </c>
      <c r="R73" s="542" t="s">
        <v>222</v>
      </c>
      <c r="S73" s="542" t="s">
        <v>208</v>
      </c>
      <c r="T73" s="116">
        <v>43</v>
      </c>
      <c r="U73" s="11">
        <v>24</v>
      </c>
      <c r="V73" s="11">
        <v>26</v>
      </c>
      <c r="W73" s="11">
        <v>28</v>
      </c>
      <c r="X73" s="11">
        <v>30</v>
      </c>
      <c r="Y73" s="398">
        <v>45</v>
      </c>
      <c r="Z73" s="244">
        <f>SUM(LARGE(T73:Y73,{1,2,3,4,5}))</f>
        <v>172</v>
      </c>
    </row>
    <row r="74" spans="1:26" s="134" customFormat="1" ht="12">
      <c r="A74" s="135">
        <v>160</v>
      </c>
      <c r="B74" s="542" t="s">
        <v>342</v>
      </c>
      <c r="C74" s="542" t="s">
        <v>335</v>
      </c>
      <c r="D74" s="542" t="s">
        <v>161</v>
      </c>
      <c r="E74" s="535">
        <v>71</v>
      </c>
      <c r="F74" s="251"/>
      <c r="G74" s="273">
        <v>22</v>
      </c>
      <c r="H74" s="116">
        <v>40</v>
      </c>
      <c r="I74" s="11">
        <v>17</v>
      </c>
      <c r="J74" s="11">
        <v>0</v>
      </c>
      <c r="K74" s="11">
        <v>32</v>
      </c>
      <c r="L74" s="11">
        <v>26</v>
      </c>
      <c r="M74" s="398">
        <v>29</v>
      </c>
      <c r="N74" s="244">
        <f>SUM(LARGE(H74:M74,{1,2,3,4,5}))</f>
        <v>144</v>
      </c>
      <c r="P74" s="388">
        <v>138</v>
      </c>
      <c r="Q74" s="542" t="s">
        <v>314</v>
      </c>
      <c r="R74" s="542" t="s">
        <v>311</v>
      </c>
      <c r="S74" s="542" t="s">
        <v>137</v>
      </c>
      <c r="T74" s="116">
        <v>35</v>
      </c>
      <c r="U74" s="11">
        <v>33</v>
      </c>
      <c r="V74" s="11">
        <v>0</v>
      </c>
      <c r="W74" s="11">
        <v>30</v>
      </c>
      <c r="X74" s="11">
        <v>39</v>
      </c>
      <c r="Y74" s="398">
        <v>31</v>
      </c>
      <c r="Z74" s="244">
        <f>SUM(LARGE(T74:Y74,{1,2,3,4,5}))</f>
        <v>168</v>
      </c>
    </row>
    <row r="75" spans="1:26" s="134" customFormat="1" ht="15">
      <c r="A75" s="135">
        <v>180</v>
      </c>
      <c r="B75" s="542" t="s">
        <v>366</v>
      </c>
      <c r="C75" s="542" t="s">
        <v>222</v>
      </c>
      <c r="D75" s="542" t="s">
        <v>208</v>
      </c>
      <c r="E75" s="535">
        <v>72</v>
      </c>
      <c r="F75" s="251"/>
      <c r="G75" s="273">
        <v>23</v>
      </c>
      <c r="H75" s="216">
        <v>52</v>
      </c>
      <c r="I75" s="216">
        <v>48</v>
      </c>
      <c r="J75" s="11">
        <v>37</v>
      </c>
      <c r="K75" s="11">
        <v>26</v>
      </c>
      <c r="L75" s="11">
        <v>35</v>
      </c>
      <c r="M75" s="398">
        <v>28</v>
      </c>
      <c r="N75" s="244">
        <f>SUM(LARGE(H75:M75,{1,2,3,4,5}))</f>
        <v>200</v>
      </c>
      <c r="P75" s="388">
        <v>155</v>
      </c>
      <c r="Q75" s="542" t="s">
        <v>334</v>
      </c>
      <c r="R75" s="542" t="s">
        <v>335</v>
      </c>
      <c r="S75" s="542" t="s">
        <v>161</v>
      </c>
      <c r="T75" s="216">
        <v>50</v>
      </c>
      <c r="U75" s="11">
        <v>31</v>
      </c>
      <c r="V75" s="11">
        <v>0</v>
      </c>
      <c r="W75" s="216">
        <v>51</v>
      </c>
      <c r="X75" s="11">
        <v>36</v>
      </c>
      <c r="Y75" s="398">
        <v>0</v>
      </c>
      <c r="Z75" s="244">
        <f>SUM(LARGE(T75:Y75,{1,2,3,4,5}))</f>
        <v>168</v>
      </c>
    </row>
    <row r="76" spans="1:26" s="134" customFormat="1" ht="12">
      <c r="A76" s="135">
        <v>161</v>
      </c>
      <c r="B76" s="542" t="s">
        <v>312</v>
      </c>
      <c r="C76" s="542" t="s">
        <v>343</v>
      </c>
      <c r="D76" s="542" t="s">
        <v>95</v>
      </c>
      <c r="E76" s="535">
        <v>73</v>
      </c>
      <c r="F76" s="251"/>
      <c r="G76" s="273">
        <v>28</v>
      </c>
      <c r="H76" s="11">
        <v>28</v>
      </c>
      <c r="I76" s="11">
        <v>8</v>
      </c>
      <c r="J76" s="11">
        <v>29</v>
      </c>
      <c r="K76" s="11">
        <v>39</v>
      </c>
      <c r="L76" s="11">
        <v>33</v>
      </c>
      <c r="M76" s="398">
        <v>27</v>
      </c>
      <c r="N76" s="244">
        <f>SUM(LARGE(H76:M76,{1,2,3,4,5}))</f>
        <v>156</v>
      </c>
      <c r="P76" s="388">
        <v>141</v>
      </c>
      <c r="Q76" s="542" t="s">
        <v>318</v>
      </c>
      <c r="R76" s="542" t="s">
        <v>319</v>
      </c>
      <c r="S76" s="542" t="s">
        <v>152</v>
      </c>
      <c r="T76" s="116">
        <v>30</v>
      </c>
      <c r="U76" s="11">
        <v>29</v>
      </c>
      <c r="V76" s="11">
        <v>31</v>
      </c>
      <c r="W76" s="11">
        <v>27</v>
      </c>
      <c r="X76" s="11">
        <v>34</v>
      </c>
      <c r="Y76" s="398">
        <v>42</v>
      </c>
      <c r="Z76" s="244">
        <f>SUM(LARGE(T76:Y76,{1,2,3,4,5}))</f>
        <v>166</v>
      </c>
    </row>
    <row r="77" spans="1:26" s="134" customFormat="1" ht="12">
      <c r="A77" s="135">
        <v>188</v>
      </c>
      <c r="B77" s="542" t="s">
        <v>377</v>
      </c>
      <c r="C77" s="542" t="s">
        <v>378</v>
      </c>
      <c r="D77" s="542" t="s">
        <v>234</v>
      </c>
      <c r="E77" s="535">
        <v>74</v>
      </c>
      <c r="F77" s="251"/>
      <c r="G77" s="273">
        <v>37</v>
      </c>
      <c r="H77" s="116">
        <v>36</v>
      </c>
      <c r="I77" s="11">
        <v>18</v>
      </c>
      <c r="J77" s="11">
        <v>27</v>
      </c>
      <c r="K77" s="11">
        <v>0</v>
      </c>
      <c r="L77" s="11">
        <v>37</v>
      </c>
      <c r="M77" s="398">
        <v>26</v>
      </c>
      <c r="N77" s="244">
        <f>SUM(LARGE(H77:M77,{1,2,3,4,5}))</f>
        <v>144</v>
      </c>
      <c r="P77" s="388">
        <v>161</v>
      </c>
      <c r="Q77" s="542" t="s">
        <v>312</v>
      </c>
      <c r="R77" s="542" t="s">
        <v>343</v>
      </c>
      <c r="S77" s="542" t="s">
        <v>95</v>
      </c>
      <c r="T77" s="11">
        <v>28</v>
      </c>
      <c r="U77" s="11">
        <v>8</v>
      </c>
      <c r="V77" s="11">
        <v>29</v>
      </c>
      <c r="W77" s="11">
        <v>39</v>
      </c>
      <c r="X77" s="11">
        <v>33</v>
      </c>
      <c r="Y77" s="398">
        <v>27</v>
      </c>
      <c r="Z77" s="244">
        <f>SUM(LARGE(T77:Y77,{1,2,3,4,5}))</f>
        <v>156</v>
      </c>
    </row>
    <row r="78" spans="1:26" s="134" customFormat="1" ht="12">
      <c r="A78" s="135">
        <v>173</v>
      </c>
      <c r="B78" s="542" t="s">
        <v>310</v>
      </c>
      <c r="C78" s="542" t="s">
        <v>357</v>
      </c>
      <c r="D78" s="542" t="s">
        <v>188</v>
      </c>
      <c r="E78" s="535">
        <v>75</v>
      </c>
      <c r="F78" s="251"/>
      <c r="G78" s="273">
        <v>38</v>
      </c>
      <c r="H78" s="11">
        <v>17</v>
      </c>
      <c r="I78" s="11">
        <v>15</v>
      </c>
      <c r="J78" s="11">
        <v>20</v>
      </c>
      <c r="K78" s="11">
        <v>14</v>
      </c>
      <c r="L78" s="11">
        <v>19</v>
      </c>
      <c r="M78" s="398">
        <v>25</v>
      </c>
      <c r="N78" s="244">
        <f>SUM(LARGE(H78:M78,{1,2,3,4,5}))</f>
        <v>96</v>
      </c>
      <c r="P78" s="388">
        <v>114</v>
      </c>
      <c r="Q78" s="542" t="s">
        <v>272</v>
      </c>
      <c r="R78" s="542" t="s">
        <v>273</v>
      </c>
      <c r="S78" s="542" t="s">
        <v>104</v>
      </c>
      <c r="T78" s="11">
        <v>38</v>
      </c>
      <c r="U78" s="11">
        <v>27</v>
      </c>
      <c r="V78" s="11">
        <v>33</v>
      </c>
      <c r="W78" s="11">
        <v>23</v>
      </c>
      <c r="X78" s="11">
        <v>0</v>
      </c>
      <c r="Y78" s="398">
        <v>33</v>
      </c>
      <c r="Z78" s="244">
        <f>SUM(LARGE(T78:Y78,{1,2,3,4,5}))</f>
        <v>154</v>
      </c>
    </row>
    <row r="79" spans="1:26" s="134" customFormat="1" ht="12">
      <c r="A79" s="135">
        <v>153</v>
      </c>
      <c r="B79" s="542" t="s">
        <v>246</v>
      </c>
      <c r="C79" s="542" t="s">
        <v>333</v>
      </c>
      <c r="D79" s="542" t="s">
        <v>161</v>
      </c>
      <c r="E79" s="535">
        <v>76</v>
      </c>
      <c r="F79" s="251"/>
      <c r="G79" s="273">
        <v>49</v>
      </c>
      <c r="H79" s="116">
        <v>37</v>
      </c>
      <c r="I79" s="11">
        <v>0</v>
      </c>
      <c r="J79" s="11">
        <v>24</v>
      </c>
      <c r="K79" s="11">
        <v>19</v>
      </c>
      <c r="L79" s="11">
        <v>23</v>
      </c>
      <c r="M79" s="398">
        <v>24</v>
      </c>
      <c r="N79" s="244">
        <f>SUM(LARGE(H79:M79,{1,2,3,4,5}))</f>
        <v>127</v>
      </c>
      <c r="P79" s="388">
        <v>124</v>
      </c>
      <c r="Q79" s="542" t="s">
        <v>290</v>
      </c>
      <c r="R79" s="542" t="s">
        <v>291</v>
      </c>
      <c r="S79" s="542" t="s">
        <v>63</v>
      </c>
      <c r="T79" s="116">
        <v>19</v>
      </c>
      <c r="U79" s="11">
        <v>22</v>
      </c>
      <c r="V79" s="11">
        <v>16</v>
      </c>
      <c r="W79" s="11">
        <v>33</v>
      </c>
      <c r="X79" s="11">
        <v>20</v>
      </c>
      <c r="Y79" s="164">
        <v>56</v>
      </c>
      <c r="Z79" s="244">
        <f>SUM(LARGE(T79:Y79,{1,2,3,4,5}))</f>
        <v>150</v>
      </c>
    </row>
    <row r="80" spans="1:26" s="134" customFormat="1" ht="15">
      <c r="A80" s="135">
        <v>156</v>
      </c>
      <c r="B80" s="542" t="s">
        <v>336</v>
      </c>
      <c r="C80" s="542" t="s">
        <v>337</v>
      </c>
      <c r="D80" s="542" t="s">
        <v>161</v>
      </c>
      <c r="E80" s="535">
        <v>77</v>
      </c>
      <c r="F80" s="251"/>
      <c r="G80" s="273">
        <v>3</v>
      </c>
      <c r="H80" s="116">
        <v>29</v>
      </c>
      <c r="I80" s="11">
        <v>19</v>
      </c>
      <c r="J80" s="11">
        <v>18</v>
      </c>
      <c r="K80" s="11">
        <v>15</v>
      </c>
      <c r="L80" s="11">
        <v>24</v>
      </c>
      <c r="M80" s="398">
        <v>23</v>
      </c>
      <c r="N80" s="244">
        <f>SUM(LARGE(H80:M80,{1,2,3,4,5}))</f>
        <v>113</v>
      </c>
      <c r="P80" s="388">
        <v>164</v>
      </c>
      <c r="Q80" s="469" t="s">
        <v>252</v>
      </c>
      <c r="R80" s="469" t="s">
        <v>347</v>
      </c>
      <c r="S80" s="469" t="s">
        <v>82</v>
      </c>
      <c r="T80" s="216">
        <v>45</v>
      </c>
      <c r="U80" s="11">
        <v>0</v>
      </c>
      <c r="V80" s="11">
        <v>25</v>
      </c>
      <c r="W80" s="11">
        <v>29</v>
      </c>
      <c r="X80" s="11">
        <v>27</v>
      </c>
      <c r="Y80" s="398">
        <v>22</v>
      </c>
      <c r="Z80" s="244">
        <f>SUM(LARGE(T80:Y80,{1,2,3,4,5}))</f>
        <v>148</v>
      </c>
    </row>
    <row r="81" spans="1:26" s="134" customFormat="1" ht="15">
      <c r="A81" s="135">
        <v>164</v>
      </c>
      <c r="B81" s="469" t="s">
        <v>252</v>
      </c>
      <c r="C81" s="469" t="s">
        <v>347</v>
      </c>
      <c r="D81" s="469" t="s">
        <v>82</v>
      </c>
      <c r="E81" s="535">
        <v>78</v>
      </c>
      <c r="F81" s="251">
        <v>8</v>
      </c>
      <c r="G81" s="273">
        <v>23</v>
      </c>
      <c r="H81" s="216">
        <v>45</v>
      </c>
      <c r="I81" s="11">
        <v>0</v>
      </c>
      <c r="J81" s="11">
        <v>25</v>
      </c>
      <c r="K81" s="11">
        <v>29</v>
      </c>
      <c r="L81" s="11">
        <v>27</v>
      </c>
      <c r="M81" s="398">
        <v>22</v>
      </c>
      <c r="N81" s="244">
        <f>SUM(LARGE(H81:M81,{1,2,3,4,5}))</f>
        <v>148</v>
      </c>
      <c r="P81" s="388">
        <v>160</v>
      </c>
      <c r="Q81" s="542" t="s">
        <v>342</v>
      </c>
      <c r="R81" s="542" t="s">
        <v>335</v>
      </c>
      <c r="S81" s="542" t="s">
        <v>161</v>
      </c>
      <c r="T81" s="116">
        <v>40</v>
      </c>
      <c r="U81" s="11">
        <v>17</v>
      </c>
      <c r="V81" s="11">
        <v>0</v>
      </c>
      <c r="W81" s="11">
        <v>32</v>
      </c>
      <c r="X81" s="11">
        <v>26</v>
      </c>
      <c r="Y81" s="398">
        <v>29</v>
      </c>
      <c r="Z81" s="244">
        <f>SUM(LARGE(T81:Y81,{1,2,3,4,5}))</f>
        <v>144</v>
      </c>
    </row>
    <row r="82" spans="1:26" s="134" customFormat="1" ht="12">
      <c r="A82" s="601">
        <v>184</v>
      </c>
      <c r="B82" s="469" t="s">
        <v>262</v>
      </c>
      <c r="C82" s="469" t="s">
        <v>372</v>
      </c>
      <c r="D82" s="469" t="s">
        <v>225</v>
      </c>
      <c r="E82" s="535">
        <v>79</v>
      </c>
      <c r="F82" s="251"/>
      <c r="G82" s="273">
        <v>29</v>
      </c>
      <c r="H82" s="116">
        <v>0</v>
      </c>
      <c r="I82" s="11">
        <v>11</v>
      </c>
      <c r="J82" s="11">
        <v>30</v>
      </c>
      <c r="K82" s="11">
        <v>24</v>
      </c>
      <c r="L82" s="11">
        <v>22</v>
      </c>
      <c r="M82" s="398">
        <v>21</v>
      </c>
      <c r="N82" s="244">
        <f>SUM(LARGE(H82:M82,{1,2,3,4,5}))</f>
        <v>108</v>
      </c>
      <c r="P82" s="601">
        <v>188</v>
      </c>
      <c r="Q82" s="542" t="s">
        <v>377</v>
      </c>
      <c r="R82" s="542" t="s">
        <v>378</v>
      </c>
      <c r="S82" s="542" t="s">
        <v>234</v>
      </c>
      <c r="T82" s="116">
        <v>36</v>
      </c>
      <c r="U82" s="11">
        <v>18</v>
      </c>
      <c r="V82" s="11">
        <v>27</v>
      </c>
      <c r="W82" s="11">
        <v>0</v>
      </c>
      <c r="X82" s="11">
        <v>37</v>
      </c>
      <c r="Y82" s="398">
        <v>26</v>
      </c>
      <c r="Z82" s="244">
        <f>SUM(LARGE(T82:Y82,{1,2,3,4,5}))</f>
        <v>144</v>
      </c>
    </row>
    <row r="83" spans="1:26" s="134" customFormat="1" ht="12">
      <c r="A83" s="388">
        <v>183</v>
      </c>
      <c r="B83" s="469" t="s">
        <v>370</v>
      </c>
      <c r="C83" s="469" t="s">
        <v>371</v>
      </c>
      <c r="D83" s="469" t="s">
        <v>225</v>
      </c>
      <c r="E83" s="535">
        <v>80</v>
      </c>
      <c r="F83" s="251"/>
      <c r="G83" s="273">
        <v>33</v>
      </c>
      <c r="H83" s="116">
        <v>0</v>
      </c>
      <c r="I83" s="11">
        <v>0</v>
      </c>
      <c r="J83" s="11">
        <v>14</v>
      </c>
      <c r="K83" s="11">
        <v>12</v>
      </c>
      <c r="L83" s="11">
        <v>15</v>
      </c>
      <c r="M83" s="398">
        <v>20</v>
      </c>
      <c r="N83" s="244">
        <f>SUM(LARGE(H83:M83,{1,2,3,4,5}))</f>
        <v>61</v>
      </c>
      <c r="P83" s="388">
        <v>120</v>
      </c>
      <c r="Q83" s="542" t="s">
        <v>283</v>
      </c>
      <c r="R83" s="542" t="s">
        <v>284</v>
      </c>
      <c r="S83" s="469" t="s">
        <v>202</v>
      </c>
      <c r="T83" s="116">
        <v>0</v>
      </c>
      <c r="U83" s="164">
        <v>86</v>
      </c>
      <c r="V83" s="11">
        <v>0</v>
      </c>
      <c r="W83" s="164">
        <v>58</v>
      </c>
      <c r="X83" s="398">
        <v>0</v>
      </c>
      <c r="Y83" s="398">
        <v>0</v>
      </c>
      <c r="Z83" s="244">
        <f>SUM(LARGE(T83:Y83,{1,2,3,4,5}))</f>
        <v>144</v>
      </c>
    </row>
    <row r="84" spans="1:26" s="134" customFormat="1" ht="12">
      <c r="A84" s="388">
        <v>186</v>
      </c>
      <c r="B84" s="542" t="s">
        <v>375</v>
      </c>
      <c r="C84" s="542" t="s">
        <v>376</v>
      </c>
      <c r="D84" s="542" t="s">
        <v>234</v>
      </c>
      <c r="E84" s="535">
        <v>81</v>
      </c>
      <c r="F84" s="251"/>
      <c r="G84" s="274">
        <v>35</v>
      </c>
      <c r="H84" s="116">
        <v>16</v>
      </c>
      <c r="I84" s="11">
        <v>10</v>
      </c>
      <c r="J84" s="11">
        <v>11</v>
      </c>
      <c r="K84" s="11">
        <v>16</v>
      </c>
      <c r="L84" s="11">
        <v>18</v>
      </c>
      <c r="M84" s="398">
        <v>19</v>
      </c>
      <c r="N84" s="244">
        <f>SUM(LARGE(H84:M84,{1,2,3,4,5}))</f>
        <v>80</v>
      </c>
      <c r="P84" s="388">
        <v>385</v>
      </c>
      <c r="Q84" s="469" t="s">
        <v>495</v>
      </c>
      <c r="R84" s="469" t="s">
        <v>204</v>
      </c>
      <c r="S84" s="469" t="s">
        <v>205</v>
      </c>
      <c r="T84" s="11">
        <v>0</v>
      </c>
      <c r="U84" s="11">
        <v>32</v>
      </c>
      <c r="V84" s="11">
        <v>36</v>
      </c>
      <c r="W84" s="11">
        <v>25</v>
      </c>
      <c r="X84" s="11">
        <v>0</v>
      </c>
      <c r="Y84" s="398">
        <v>44</v>
      </c>
      <c r="Z84" s="244">
        <f>SUM(LARGE(T84:Y84,{1,2,3,4,5}))</f>
        <v>137</v>
      </c>
    </row>
    <row r="85" spans="1:26" s="134" customFormat="1" ht="12">
      <c r="A85" s="389">
        <v>698</v>
      </c>
      <c r="B85" s="372" t="s">
        <v>314</v>
      </c>
      <c r="C85" s="372" t="s">
        <v>87</v>
      </c>
      <c r="D85" s="372" t="s">
        <v>888</v>
      </c>
      <c r="E85" s="535">
        <v>82</v>
      </c>
      <c r="F85" s="251"/>
      <c r="G85" s="273">
        <v>48</v>
      </c>
      <c r="H85" s="116">
        <v>0</v>
      </c>
      <c r="I85" s="11">
        <v>7</v>
      </c>
      <c r="J85" s="11">
        <v>9</v>
      </c>
      <c r="K85" s="11">
        <v>10</v>
      </c>
      <c r="L85" s="11">
        <v>10</v>
      </c>
      <c r="M85" s="398">
        <v>18</v>
      </c>
      <c r="N85" s="244">
        <f>SUM(LARGE(H85:M85,{1,2,3,4,5}))</f>
        <v>54</v>
      </c>
      <c r="P85" s="388">
        <v>111</v>
      </c>
      <c r="Q85" s="542" t="s">
        <v>266</v>
      </c>
      <c r="R85" s="542" t="s">
        <v>267</v>
      </c>
      <c r="S85" s="542" t="s">
        <v>104</v>
      </c>
      <c r="T85" s="116">
        <v>24</v>
      </c>
      <c r="U85" s="11">
        <v>26</v>
      </c>
      <c r="V85" s="11">
        <v>32</v>
      </c>
      <c r="W85" s="11">
        <v>18</v>
      </c>
      <c r="X85" s="11">
        <v>16</v>
      </c>
      <c r="Y85" s="398">
        <v>36</v>
      </c>
      <c r="Z85" s="244">
        <f>SUM(LARGE(T85:Y85,{1,2,3,4,5}))</f>
        <v>136</v>
      </c>
    </row>
    <row r="86" spans="1:26" s="134" customFormat="1" ht="12">
      <c r="A86" s="135">
        <v>189</v>
      </c>
      <c r="B86" s="542" t="s">
        <v>272</v>
      </c>
      <c r="C86" s="542" t="s">
        <v>379</v>
      </c>
      <c r="D86" s="542" t="s">
        <v>234</v>
      </c>
      <c r="E86" s="535">
        <v>83</v>
      </c>
      <c r="F86" s="251"/>
      <c r="G86" s="273">
        <v>25</v>
      </c>
      <c r="H86" s="116">
        <v>12</v>
      </c>
      <c r="I86" s="11">
        <v>0</v>
      </c>
      <c r="J86" s="11">
        <v>12</v>
      </c>
      <c r="K86" s="11">
        <v>13</v>
      </c>
      <c r="L86" s="11">
        <v>17</v>
      </c>
      <c r="M86" s="398">
        <v>17</v>
      </c>
      <c r="N86" s="244">
        <f>SUM(LARGE(H86:M86,{1,2,3,4,5}))</f>
        <v>71</v>
      </c>
      <c r="P86" s="388">
        <v>127</v>
      </c>
      <c r="Q86" s="542" t="s">
        <v>296</v>
      </c>
      <c r="R86" s="542" t="s">
        <v>297</v>
      </c>
      <c r="S86" s="542" t="s">
        <v>63</v>
      </c>
      <c r="T86" s="116">
        <v>20</v>
      </c>
      <c r="U86" s="11">
        <v>21</v>
      </c>
      <c r="V86" s="11">
        <v>15</v>
      </c>
      <c r="W86" s="11">
        <v>31</v>
      </c>
      <c r="X86" s="11">
        <v>21</v>
      </c>
      <c r="Y86" s="398">
        <v>37</v>
      </c>
      <c r="Z86" s="244">
        <f>SUM(LARGE(T86:Y86,{1,2,3,4,5}))</f>
        <v>130</v>
      </c>
    </row>
    <row r="87" spans="1:26" s="134" customFormat="1" ht="12">
      <c r="A87" s="388">
        <v>113</v>
      </c>
      <c r="B87" s="369" t="s">
        <v>270</v>
      </c>
      <c r="C87" s="369" t="s">
        <v>271</v>
      </c>
      <c r="D87" s="369" t="s">
        <v>104</v>
      </c>
      <c r="E87" s="535">
        <v>84</v>
      </c>
      <c r="F87" s="251"/>
      <c r="G87" s="273">
        <v>31</v>
      </c>
      <c r="H87" s="116">
        <v>25</v>
      </c>
      <c r="I87" s="11">
        <v>13</v>
      </c>
      <c r="J87" s="11">
        <v>5</v>
      </c>
      <c r="K87" s="11">
        <v>0</v>
      </c>
      <c r="L87" s="398">
        <v>9</v>
      </c>
      <c r="M87" s="398">
        <v>16</v>
      </c>
      <c r="N87" s="244">
        <f>SUM(LARGE(H87:M87,{1,2,3,4,5}))</f>
        <v>68</v>
      </c>
      <c r="P87" s="388">
        <v>153</v>
      </c>
      <c r="Q87" s="542" t="s">
        <v>246</v>
      </c>
      <c r="R87" s="542" t="s">
        <v>333</v>
      </c>
      <c r="S87" s="542" t="s">
        <v>161</v>
      </c>
      <c r="T87" s="116">
        <v>37</v>
      </c>
      <c r="U87" s="11">
        <v>0</v>
      </c>
      <c r="V87" s="11">
        <v>24</v>
      </c>
      <c r="W87" s="11">
        <v>19</v>
      </c>
      <c r="X87" s="11">
        <v>23</v>
      </c>
      <c r="Y87" s="398">
        <v>24</v>
      </c>
      <c r="Z87" s="244">
        <f>SUM(LARGE(T87:Y87,{1,2,3,4,5}))</f>
        <v>127</v>
      </c>
    </row>
    <row r="88" spans="1:26" s="134" customFormat="1" ht="12">
      <c r="A88" s="135">
        <v>117</v>
      </c>
      <c r="B88" s="542" t="s">
        <v>238</v>
      </c>
      <c r="C88" s="542" t="s">
        <v>278</v>
      </c>
      <c r="D88" s="542" t="s">
        <v>109</v>
      </c>
      <c r="E88" s="159">
        <v>84</v>
      </c>
      <c r="F88" s="251"/>
      <c r="G88" s="205">
        <v>37</v>
      </c>
      <c r="H88" s="116">
        <v>0</v>
      </c>
      <c r="I88" s="11">
        <v>5</v>
      </c>
      <c r="J88" s="164">
        <v>7</v>
      </c>
      <c r="K88" s="11">
        <v>0</v>
      </c>
      <c r="L88" s="11">
        <v>13</v>
      </c>
      <c r="M88" s="398">
        <v>15</v>
      </c>
      <c r="N88" s="244">
        <f>SUM(LARGE(H88:M88,{1,2,3,4,5}))</f>
        <v>40</v>
      </c>
      <c r="P88" s="388">
        <v>697</v>
      </c>
      <c r="Q88" s="372" t="s">
        <v>290</v>
      </c>
      <c r="R88" s="372" t="s">
        <v>884</v>
      </c>
      <c r="S88" s="542" t="s">
        <v>95</v>
      </c>
      <c r="T88" s="11">
        <v>0</v>
      </c>
      <c r="U88" s="11">
        <v>25</v>
      </c>
      <c r="V88" s="11">
        <v>19</v>
      </c>
      <c r="W88" s="11">
        <v>20</v>
      </c>
      <c r="X88" s="11">
        <v>29</v>
      </c>
      <c r="Y88" s="398">
        <v>32</v>
      </c>
      <c r="Z88" s="244">
        <f>SUM(LARGE(T88:Y88,{1,2,3,4,5}))</f>
        <v>125</v>
      </c>
    </row>
    <row r="89" spans="1:26" s="134" customFormat="1" ht="12">
      <c r="A89" s="135">
        <v>162</v>
      </c>
      <c r="B89" s="542" t="s">
        <v>344</v>
      </c>
      <c r="C89" s="542" t="s">
        <v>345</v>
      </c>
      <c r="D89" s="542" t="s">
        <v>95</v>
      </c>
      <c r="E89" s="159"/>
      <c r="F89" s="251"/>
      <c r="G89" s="205"/>
      <c r="H89" s="11">
        <v>32</v>
      </c>
      <c r="I89" s="11">
        <v>0</v>
      </c>
      <c r="J89" s="11">
        <v>21</v>
      </c>
      <c r="K89" s="11">
        <v>0</v>
      </c>
      <c r="L89" s="398">
        <v>0</v>
      </c>
      <c r="M89" s="398">
        <v>0</v>
      </c>
      <c r="N89" s="244">
        <f>SUM(LARGE(H89:M89,{1,2,3,4,5}))</f>
        <v>53</v>
      </c>
      <c r="P89" s="388">
        <v>695</v>
      </c>
      <c r="Q89" s="469" t="s">
        <v>798</v>
      </c>
      <c r="R89" s="469" t="s">
        <v>163</v>
      </c>
      <c r="S89" s="469" t="s">
        <v>202</v>
      </c>
      <c r="T89" s="11">
        <v>0</v>
      </c>
      <c r="U89" s="11">
        <v>14</v>
      </c>
      <c r="V89" s="11">
        <v>23</v>
      </c>
      <c r="W89" s="11">
        <v>22</v>
      </c>
      <c r="X89" s="11">
        <v>25</v>
      </c>
      <c r="Y89" s="398">
        <v>34</v>
      </c>
      <c r="Z89" s="244">
        <f>SUM(LARGE(T89:Y89,{1,2,3,4,5}))</f>
        <v>118</v>
      </c>
    </row>
    <row r="90" spans="1:26" s="134" customFormat="1" ht="15">
      <c r="A90" s="135">
        <v>169</v>
      </c>
      <c r="B90" s="542" t="s">
        <v>317</v>
      </c>
      <c r="C90" s="542" t="s">
        <v>197</v>
      </c>
      <c r="D90" s="542" t="s">
        <v>95</v>
      </c>
      <c r="E90" s="159"/>
      <c r="F90" s="251"/>
      <c r="G90" s="205"/>
      <c r="H90" s="11">
        <v>53</v>
      </c>
      <c r="I90" s="11">
        <v>0</v>
      </c>
      <c r="J90" s="216">
        <v>46</v>
      </c>
      <c r="K90" s="11">
        <v>0</v>
      </c>
      <c r="L90" s="398">
        <v>0</v>
      </c>
      <c r="M90" s="398">
        <v>0</v>
      </c>
      <c r="N90" s="244">
        <f>SUM(LARGE(H90:M90,{1,2,3,4,5}))</f>
        <v>99</v>
      </c>
      <c r="P90" s="388">
        <v>156</v>
      </c>
      <c r="Q90" s="542" t="s">
        <v>336</v>
      </c>
      <c r="R90" s="542" t="s">
        <v>337</v>
      </c>
      <c r="S90" s="542" t="s">
        <v>161</v>
      </c>
      <c r="T90" s="116">
        <v>29</v>
      </c>
      <c r="U90" s="11">
        <v>19</v>
      </c>
      <c r="V90" s="11">
        <v>18</v>
      </c>
      <c r="W90" s="11">
        <v>15</v>
      </c>
      <c r="X90" s="11">
        <v>24</v>
      </c>
      <c r="Y90" s="398">
        <v>23</v>
      </c>
      <c r="Z90" s="244">
        <f>SUM(LARGE(T90:Y90,{1,2,3,4,5}))</f>
        <v>113</v>
      </c>
    </row>
    <row r="91" spans="1:26" s="134" customFormat="1" ht="12">
      <c r="A91" s="135">
        <v>170</v>
      </c>
      <c r="B91" s="542" t="s">
        <v>353</v>
      </c>
      <c r="C91" s="542" t="s">
        <v>354</v>
      </c>
      <c r="D91" s="542" t="s">
        <v>95</v>
      </c>
      <c r="E91" s="159"/>
      <c r="F91" s="251"/>
      <c r="G91" s="205"/>
      <c r="H91" s="116">
        <v>0</v>
      </c>
      <c r="I91" s="11">
        <v>0</v>
      </c>
      <c r="J91" s="11">
        <v>0</v>
      </c>
      <c r="K91" s="11">
        <v>0</v>
      </c>
      <c r="L91" s="398">
        <v>0</v>
      </c>
      <c r="M91" s="398">
        <v>0</v>
      </c>
      <c r="N91" s="244">
        <f>SUM(LARGE(H91:M91,{1,2,3,4,5}))</f>
        <v>0</v>
      </c>
      <c r="P91" s="388">
        <v>184</v>
      </c>
      <c r="Q91" s="469" t="s">
        <v>262</v>
      </c>
      <c r="R91" s="469" t="s">
        <v>372</v>
      </c>
      <c r="S91" s="469" t="s">
        <v>225</v>
      </c>
      <c r="T91" s="116">
        <v>0</v>
      </c>
      <c r="U91" s="11">
        <v>11</v>
      </c>
      <c r="V91" s="11">
        <v>30</v>
      </c>
      <c r="W91" s="11">
        <v>24</v>
      </c>
      <c r="X91" s="11">
        <v>22</v>
      </c>
      <c r="Y91" s="398">
        <v>21</v>
      </c>
      <c r="Z91" s="244">
        <f>SUM(LARGE(T91:Y91,{1,2,3,4,5}))</f>
        <v>108</v>
      </c>
    </row>
    <row r="92" spans="1:26" s="134" customFormat="1" ht="12">
      <c r="A92" s="135">
        <v>144</v>
      </c>
      <c r="B92" s="542" t="s">
        <v>281</v>
      </c>
      <c r="C92" s="542" t="s">
        <v>323</v>
      </c>
      <c r="D92" s="542" t="s">
        <v>152</v>
      </c>
      <c r="E92" s="159"/>
      <c r="F92" s="251"/>
      <c r="G92" s="205"/>
      <c r="H92" s="116">
        <v>27</v>
      </c>
      <c r="I92" s="11">
        <v>0</v>
      </c>
      <c r="J92" s="11">
        <v>0</v>
      </c>
      <c r="K92" s="11">
        <v>21</v>
      </c>
      <c r="L92" s="11">
        <v>11</v>
      </c>
      <c r="M92" s="398">
        <v>0</v>
      </c>
      <c r="N92" s="244">
        <f>SUM(LARGE(H92:M92,{1,2,3,4,5}))</f>
        <v>59</v>
      </c>
      <c r="P92" s="388">
        <v>677</v>
      </c>
      <c r="Q92" s="469" t="s">
        <v>327</v>
      </c>
      <c r="R92" s="469" t="s">
        <v>331</v>
      </c>
      <c r="S92" s="542" t="s">
        <v>995</v>
      </c>
      <c r="T92" s="11">
        <v>0</v>
      </c>
      <c r="U92" s="11">
        <v>0</v>
      </c>
      <c r="V92" s="11">
        <v>6</v>
      </c>
      <c r="W92" s="164">
        <v>0</v>
      </c>
      <c r="X92" s="11">
        <v>0</v>
      </c>
      <c r="Y92" s="164">
        <v>96</v>
      </c>
      <c r="Z92" s="244">
        <f>SUM(LARGE(T92:Y92,{1,2,3,4,5}))</f>
        <v>102</v>
      </c>
    </row>
    <row r="93" spans="1:26" s="134" customFormat="1" ht="15">
      <c r="A93" s="388">
        <v>40</v>
      </c>
      <c r="B93" s="542" t="s">
        <v>148</v>
      </c>
      <c r="C93" s="542" t="s">
        <v>149</v>
      </c>
      <c r="D93" s="542" t="s">
        <v>137</v>
      </c>
      <c r="E93" s="159"/>
      <c r="F93" s="251"/>
      <c r="G93" s="273"/>
      <c r="H93" s="398">
        <v>79</v>
      </c>
      <c r="I93" s="11">
        <v>0</v>
      </c>
      <c r="J93" s="164">
        <v>72</v>
      </c>
      <c r="K93" s="11">
        <v>0</v>
      </c>
      <c r="L93" s="164">
        <v>73</v>
      </c>
      <c r="M93" s="398">
        <v>0</v>
      </c>
      <c r="N93" s="244">
        <f>SUM(LARGE(H93:M93,{1,2,3,4,5}))</f>
        <v>224</v>
      </c>
      <c r="P93" s="388">
        <v>169</v>
      </c>
      <c r="Q93" s="542" t="s">
        <v>317</v>
      </c>
      <c r="R93" s="542" t="s">
        <v>197</v>
      </c>
      <c r="S93" s="542" t="s">
        <v>95</v>
      </c>
      <c r="T93" s="11">
        <v>53</v>
      </c>
      <c r="U93" s="11">
        <v>0</v>
      </c>
      <c r="V93" s="216">
        <v>46</v>
      </c>
      <c r="W93" s="11">
        <v>0</v>
      </c>
      <c r="X93" s="398">
        <v>0</v>
      </c>
      <c r="Y93" s="398">
        <v>0</v>
      </c>
      <c r="Z93" s="244">
        <f>SUM(LARGE(T93:Y93,{1,2,3,4,5}))</f>
        <v>99</v>
      </c>
    </row>
    <row r="94" spans="1:26" s="134" customFormat="1" ht="12">
      <c r="A94" s="135">
        <v>140</v>
      </c>
      <c r="B94" s="369" t="s">
        <v>317</v>
      </c>
      <c r="C94" s="369" t="s">
        <v>197</v>
      </c>
      <c r="D94" s="369" t="s">
        <v>137</v>
      </c>
      <c r="E94" s="159"/>
      <c r="F94" s="251"/>
      <c r="G94" s="205"/>
      <c r="H94" s="116">
        <v>0</v>
      </c>
      <c r="I94" s="11">
        <v>42</v>
      </c>
      <c r="J94" s="11">
        <v>0</v>
      </c>
      <c r="K94" s="11">
        <v>0</v>
      </c>
      <c r="L94" s="398">
        <v>0</v>
      </c>
      <c r="M94" s="398">
        <v>0</v>
      </c>
      <c r="N94" s="244">
        <f>SUM(LARGE(H94:M94,{1,2,3,4,5}))</f>
        <v>42</v>
      </c>
      <c r="P94" s="388">
        <v>126</v>
      </c>
      <c r="Q94" s="542" t="s">
        <v>294</v>
      </c>
      <c r="R94" s="542" t="s">
        <v>295</v>
      </c>
      <c r="S94" s="542" t="s">
        <v>63</v>
      </c>
      <c r="T94" s="398">
        <v>64</v>
      </c>
      <c r="U94" s="11">
        <v>35</v>
      </c>
      <c r="V94" s="11">
        <v>0</v>
      </c>
      <c r="W94" s="11">
        <v>0</v>
      </c>
      <c r="X94" s="398">
        <v>0</v>
      </c>
      <c r="Y94" s="398">
        <v>0</v>
      </c>
      <c r="Z94" s="244">
        <f>SUM(LARGE(T94:Y94,{1,2,3,4,5}))</f>
        <v>99</v>
      </c>
    </row>
    <row r="95" spans="1:26" s="134" customFormat="1" ht="15">
      <c r="A95" s="135">
        <v>110</v>
      </c>
      <c r="B95" s="369" t="s">
        <v>263</v>
      </c>
      <c r="C95" s="369" t="s">
        <v>264</v>
      </c>
      <c r="D95" s="542" t="s">
        <v>265</v>
      </c>
      <c r="E95" s="159"/>
      <c r="F95" s="251"/>
      <c r="G95" s="205"/>
      <c r="H95" s="116">
        <v>0</v>
      </c>
      <c r="I95" s="11">
        <v>0</v>
      </c>
      <c r="J95" s="11">
        <v>0</v>
      </c>
      <c r="K95" s="11">
        <v>0</v>
      </c>
      <c r="L95" s="398">
        <v>0</v>
      </c>
      <c r="M95" s="398">
        <v>0</v>
      </c>
      <c r="N95" s="244">
        <f>SUM(LARGE(H95:M95,{1,2,3,4,5}))</f>
        <v>0</v>
      </c>
      <c r="P95" s="388">
        <v>597</v>
      </c>
      <c r="Q95" s="469" t="s">
        <v>238</v>
      </c>
      <c r="R95" s="469" t="s">
        <v>906</v>
      </c>
      <c r="S95" s="542" t="s">
        <v>109</v>
      </c>
      <c r="T95" s="11">
        <v>0</v>
      </c>
      <c r="U95" s="216">
        <v>45</v>
      </c>
      <c r="V95" s="11">
        <v>17</v>
      </c>
      <c r="W95" s="11">
        <v>36</v>
      </c>
      <c r="X95" s="11">
        <v>0</v>
      </c>
      <c r="Y95" s="398">
        <v>0</v>
      </c>
      <c r="Z95" s="244">
        <f>SUM(LARGE(T95:Y95,{1,2,3,4,5}))</f>
        <v>98</v>
      </c>
    </row>
    <row r="96" spans="1:26" s="134" customFormat="1" ht="12">
      <c r="A96" s="135">
        <v>166</v>
      </c>
      <c r="B96" s="369" t="s">
        <v>310</v>
      </c>
      <c r="C96" s="369" t="s">
        <v>350</v>
      </c>
      <c r="D96" s="369" t="s">
        <v>188</v>
      </c>
      <c r="E96" s="159"/>
      <c r="F96" s="251"/>
      <c r="G96" s="205"/>
      <c r="H96" s="116">
        <v>0</v>
      </c>
      <c r="I96" s="11">
        <v>0</v>
      </c>
      <c r="J96" s="11">
        <v>0</v>
      </c>
      <c r="K96" s="11">
        <v>0</v>
      </c>
      <c r="L96" s="398">
        <v>0</v>
      </c>
      <c r="M96" s="202">
        <v>0</v>
      </c>
      <c r="N96" s="244">
        <f>SUM(LARGE(H96:M96,{1,2,3,4,5}))</f>
        <v>0</v>
      </c>
      <c r="P96" s="388">
        <v>157</v>
      </c>
      <c r="Q96" s="542" t="s">
        <v>338</v>
      </c>
      <c r="R96" s="542" t="s">
        <v>339</v>
      </c>
      <c r="S96" s="542" t="s">
        <v>161</v>
      </c>
      <c r="T96" s="116">
        <v>0</v>
      </c>
      <c r="U96" s="11">
        <v>40</v>
      </c>
      <c r="V96" s="164">
        <v>57</v>
      </c>
      <c r="W96" s="11">
        <v>0</v>
      </c>
      <c r="X96" s="398">
        <v>0</v>
      </c>
      <c r="Y96" s="398">
        <v>0</v>
      </c>
      <c r="Z96" s="244">
        <f>SUM(LARGE(T96:Y96,{1,2,3,4,5}))</f>
        <v>97</v>
      </c>
    </row>
    <row r="97" spans="1:26" s="134" customFormat="1" ht="12">
      <c r="A97" s="135">
        <v>191</v>
      </c>
      <c r="B97" s="542" t="s">
        <v>367</v>
      </c>
      <c r="C97" s="542" t="s">
        <v>381</v>
      </c>
      <c r="D97" s="542" t="s">
        <v>234</v>
      </c>
      <c r="E97" s="159"/>
      <c r="F97" s="251"/>
      <c r="G97" s="205"/>
      <c r="H97" s="11">
        <v>13</v>
      </c>
      <c r="I97" s="11">
        <v>0</v>
      </c>
      <c r="J97" s="11">
        <v>0</v>
      </c>
      <c r="K97" s="11">
        <v>0</v>
      </c>
      <c r="L97" s="398">
        <v>0</v>
      </c>
      <c r="M97" s="202">
        <v>0</v>
      </c>
      <c r="N97" s="244">
        <f>SUM(LARGE(H97:M97,{1,2,3,4,5}))</f>
        <v>13</v>
      </c>
      <c r="P97" s="388">
        <v>173</v>
      </c>
      <c r="Q97" s="542" t="s">
        <v>310</v>
      </c>
      <c r="R97" s="542" t="s">
        <v>357</v>
      </c>
      <c r="S97" s="542" t="s">
        <v>188</v>
      </c>
      <c r="T97" s="11">
        <v>17</v>
      </c>
      <c r="U97" s="11">
        <v>15</v>
      </c>
      <c r="V97" s="11">
        <v>20</v>
      </c>
      <c r="W97" s="11">
        <v>14</v>
      </c>
      <c r="X97" s="11">
        <v>19</v>
      </c>
      <c r="Y97" s="398">
        <v>25</v>
      </c>
      <c r="Z97" s="244">
        <f>SUM(LARGE(T97:Y97,{1,2,3,4,5}))</f>
        <v>96</v>
      </c>
    </row>
    <row r="98" spans="1:26" s="134" customFormat="1" ht="12">
      <c r="A98" s="135">
        <v>660</v>
      </c>
      <c r="B98" s="469" t="s">
        <v>669</v>
      </c>
      <c r="C98" s="469" t="s">
        <v>160</v>
      </c>
      <c r="D98" s="469" t="s">
        <v>104</v>
      </c>
      <c r="E98" s="159"/>
      <c r="F98" s="251"/>
      <c r="G98" s="205"/>
      <c r="H98" s="116">
        <v>14</v>
      </c>
      <c r="I98" s="11">
        <v>6</v>
      </c>
      <c r="J98" s="11">
        <v>10</v>
      </c>
      <c r="K98" s="11">
        <v>11</v>
      </c>
      <c r="L98" s="11">
        <v>12</v>
      </c>
      <c r="M98" s="202">
        <v>0</v>
      </c>
      <c r="N98" s="244">
        <f>SUM(LARGE(H98:M98,{1,2,3,4,5}))</f>
        <v>53</v>
      </c>
      <c r="P98" s="388">
        <v>186</v>
      </c>
      <c r="Q98" s="542" t="s">
        <v>375</v>
      </c>
      <c r="R98" s="542" t="s">
        <v>376</v>
      </c>
      <c r="S98" s="542" t="s">
        <v>234</v>
      </c>
      <c r="T98" s="116">
        <v>16</v>
      </c>
      <c r="U98" s="11">
        <v>10</v>
      </c>
      <c r="V98" s="11">
        <v>11</v>
      </c>
      <c r="W98" s="11">
        <v>16</v>
      </c>
      <c r="X98" s="11">
        <v>18</v>
      </c>
      <c r="Y98" s="398">
        <v>19</v>
      </c>
      <c r="Z98" s="244">
        <f>SUM(LARGE(T98:Y98,{1,2,3,4,5}))</f>
        <v>80</v>
      </c>
    </row>
    <row r="99" spans="1:26" s="134" customFormat="1" ht="15">
      <c r="A99" s="135">
        <v>131</v>
      </c>
      <c r="B99" s="469" t="s">
        <v>303</v>
      </c>
      <c r="C99" s="469" t="s">
        <v>126</v>
      </c>
      <c r="D99" s="469" t="s">
        <v>127</v>
      </c>
      <c r="E99" s="159"/>
      <c r="F99" s="251"/>
      <c r="G99" s="205"/>
      <c r="H99" s="116">
        <v>0</v>
      </c>
      <c r="I99" s="11">
        <v>0</v>
      </c>
      <c r="J99" s="11">
        <v>0</v>
      </c>
      <c r="K99" s="11">
        <v>0</v>
      </c>
      <c r="L99" s="398">
        <v>0</v>
      </c>
      <c r="M99" s="202">
        <v>0</v>
      </c>
      <c r="N99" s="244">
        <f>SUM(LARGE(H99:M99,{1,2,3,4,5}))</f>
        <v>0</v>
      </c>
      <c r="P99" s="388">
        <v>150</v>
      </c>
      <c r="Q99" s="542" t="s">
        <v>327</v>
      </c>
      <c r="R99" s="542" t="s">
        <v>329</v>
      </c>
      <c r="S99" s="542" t="s">
        <v>161</v>
      </c>
      <c r="T99" s="11">
        <v>0</v>
      </c>
      <c r="U99" s="11">
        <v>0</v>
      </c>
      <c r="V99" s="11">
        <v>34</v>
      </c>
      <c r="W99" s="216">
        <v>45</v>
      </c>
      <c r="X99" s="11">
        <v>0</v>
      </c>
      <c r="Y99" s="398">
        <v>0</v>
      </c>
      <c r="Z99" s="244">
        <f>SUM(LARGE(T99:Y99,{1,2,3,4,5}))</f>
        <v>79</v>
      </c>
    </row>
    <row r="100" spans="1:26" s="134" customFormat="1" ht="12">
      <c r="A100" s="135">
        <v>398</v>
      </c>
      <c r="B100" s="469" t="s">
        <v>303</v>
      </c>
      <c r="C100" s="469" t="s">
        <v>903</v>
      </c>
      <c r="D100" s="469" t="s">
        <v>127</v>
      </c>
      <c r="E100" s="159"/>
      <c r="F100" s="251"/>
      <c r="G100" s="205"/>
      <c r="H100" s="11">
        <v>0</v>
      </c>
      <c r="I100" s="164">
        <v>74</v>
      </c>
      <c r="J100" s="164">
        <v>74</v>
      </c>
      <c r="K100" s="164">
        <v>78</v>
      </c>
      <c r="L100" s="164">
        <v>69</v>
      </c>
      <c r="M100" s="202">
        <v>0</v>
      </c>
      <c r="N100" s="244">
        <f>SUM(LARGE(H100:M100,{1,2,3,4,5}))</f>
        <v>295</v>
      </c>
      <c r="P100" s="388">
        <v>168</v>
      </c>
      <c r="Q100" s="542" t="s">
        <v>320</v>
      </c>
      <c r="R100" s="542" t="s">
        <v>352</v>
      </c>
      <c r="S100" s="542" t="s">
        <v>88</v>
      </c>
      <c r="T100" s="116">
        <v>0</v>
      </c>
      <c r="U100" s="164">
        <v>72</v>
      </c>
      <c r="V100" s="11">
        <v>0</v>
      </c>
      <c r="W100" s="11">
        <v>0</v>
      </c>
      <c r="X100" s="398">
        <v>0</v>
      </c>
      <c r="Y100" s="398">
        <v>0</v>
      </c>
      <c r="Z100" s="244">
        <f>SUM(LARGE(T100:Y100,{1,2,3,4,5}))</f>
        <v>72</v>
      </c>
    </row>
    <row r="101" spans="1:26" s="134" customFormat="1" ht="12">
      <c r="A101" s="135">
        <v>118</v>
      </c>
      <c r="B101" s="369" t="s">
        <v>279</v>
      </c>
      <c r="C101" s="369" t="s">
        <v>280</v>
      </c>
      <c r="D101" s="369" t="s">
        <v>71</v>
      </c>
      <c r="E101" s="535"/>
      <c r="F101" s="251"/>
      <c r="G101" s="205"/>
      <c r="H101" s="398">
        <v>100</v>
      </c>
      <c r="I101" s="164">
        <v>99</v>
      </c>
      <c r="J101" s="164">
        <v>100</v>
      </c>
      <c r="K101" s="164">
        <v>100</v>
      </c>
      <c r="L101" s="164">
        <v>85</v>
      </c>
      <c r="M101" s="202">
        <v>0</v>
      </c>
      <c r="N101" s="244">
        <f>SUM(LARGE(H101:M101,{1,2,3,4,5}))</f>
        <v>484</v>
      </c>
      <c r="P101" s="388">
        <v>189</v>
      </c>
      <c r="Q101" s="542" t="s">
        <v>272</v>
      </c>
      <c r="R101" s="542" t="s">
        <v>379</v>
      </c>
      <c r="S101" s="542" t="s">
        <v>234</v>
      </c>
      <c r="T101" s="116">
        <v>12</v>
      </c>
      <c r="U101" s="11">
        <v>0</v>
      </c>
      <c r="V101" s="11">
        <v>12</v>
      </c>
      <c r="W101" s="11">
        <v>13</v>
      </c>
      <c r="X101" s="11">
        <v>17</v>
      </c>
      <c r="Y101" s="398">
        <v>17</v>
      </c>
      <c r="Z101" s="244">
        <f>SUM(LARGE(T101:Y101,{1,2,3,4,5}))</f>
        <v>71</v>
      </c>
    </row>
    <row r="102" spans="1:26" s="134" customFormat="1" ht="12">
      <c r="A102" s="388">
        <v>163</v>
      </c>
      <c r="B102" s="542" t="s">
        <v>253</v>
      </c>
      <c r="C102" s="542" t="s">
        <v>346</v>
      </c>
      <c r="D102" s="542" t="s">
        <v>75</v>
      </c>
      <c r="E102" s="159"/>
      <c r="F102" s="251"/>
      <c r="G102" s="273"/>
      <c r="H102" s="398">
        <v>77</v>
      </c>
      <c r="I102" s="164">
        <v>83</v>
      </c>
      <c r="J102" s="164">
        <v>67</v>
      </c>
      <c r="K102" s="11">
        <v>0</v>
      </c>
      <c r="L102" s="398">
        <v>0</v>
      </c>
      <c r="M102" s="202">
        <v>0</v>
      </c>
      <c r="N102" s="244">
        <f>SUM(LARGE(H102:M102,{1,2,3,4,5}))</f>
        <v>227</v>
      </c>
      <c r="P102" s="389">
        <v>570</v>
      </c>
      <c r="Q102" s="372" t="s">
        <v>276</v>
      </c>
      <c r="R102" s="372" t="s">
        <v>479</v>
      </c>
      <c r="S102" s="372" t="s">
        <v>75</v>
      </c>
      <c r="T102" s="293">
        <v>0</v>
      </c>
      <c r="U102" s="11">
        <v>0</v>
      </c>
      <c r="V102" s="164">
        <v>0</v>
      </c>
      <c r="W102" s="164">
        <v>69</v>
      </c>
      <c r="X102" s="11">
        <v>0</v>
      </c>
      <c r="Y102" s="398">
        <v>0</v>
      </c>
      <c r="Z102" s="244">
        <f>SUM(LARGE(T102:Y102,{1,2,3,4,5}))</f>
        <v>69</v>
      </c>
    </row>
    <row r="103" spans="1:26" s="134" customFormat="1" ht="12">
      <c r="A103" s="389">
        <v>569</v>
      </c>
      <c r="B103" s="372" t="s">
        <v>285</v>
      </c>
      <c r="C103" s="372" t="s">
        <v>479</v>
      </c>
      <c r="D103" s="372" t="s">
        <v>75</v>
      </c>
      <c r="E103" s="159"/>
      <c r="F103" s="251"/>
      <c r="G103" s="274"/>
      <c r="H103" s="293">
        <v>0</v>
      </c>
      <c r="I103" s="11">
        <v>0</v>
      </c>
      <c r="J103" s="164">
        <v>0</v>
      </c>
      <c r="K103" s="164">
        <v>56</v>
      </c>
      <c r="L103" s="11">
        <v>0</v>
      </c>
      <c r="M103" s="202">
        <v>0</v>
      </c>
      <c r="N103" s="244">
        <f>SUM(LARGE(H103:M103,{1,2,3,4,5}))</f>
        <v>56</v>
      </c>
      <c r="P103" s="388">
        <v>113</v>
      </c>
      <c r="Q103" s="542" t="s">
        <v>270</v>
      </c>
      <c r="R103" s="542" t="s">
        <v>271</v>
      </c>
      <c r="S103" s="542" t="s">
        <v>104</v>
      </c>
      <c r="T103" s="116">
        <v>25</v>
      </c>
      <c r="U103" s="11">
        <v>13</v>
      </c>
      <c r="V103" s="11">
        <v>5</v>
      </c>
      <c r="W103" s="11">
        <v>0</v>
      </c>
      <c r="X103" s="398">
        <v>9</v>
      </c>
      <c r="Y103" s="398">
        <v>16</v>
      </c>
      <c r="Z103" s="244">
        <f>SUM(LARGE(T103:Y103,{1,2,3,4,5}))</f>
        <v>68</v>
      </c>
    </row>
    <row r="104" spans="1:26" s="134" customFormat="1" ht="12">
      <c r="A104" s="389">
        <v>570</v>
      </c>
      <c r="B104" s="372" t="s">
        <v>276</v>
      </c>
      <c r="C104" s="372" t="s">
        <v>479</v>
      </c>
      <c r="D104" s="372" t="s">
        <v>75</v>
      </c>
      <c r="E104" s="159"/>
      <c r="F104" s="251"/>
      <c r="G104" s="274"/>
      <c r="H104" s="293">
        <v>0</v>
      </c>
      <c r="I104" s="11">
        <v>0</v>
      </c>
      <c r="J104" s="164">
        <v>0</v>
      </c>
      <c r="K104" s="164">
        <v>69</v>
      </c>
      <c r="L104" s="11">
        <v>0</v>
      </c>
      <c r="M104" s="202">
        <v>0</v>
      </c>
      <c r="N104" s="244">
        <f>SUM(LARGE(H104:M104,{1,2,3,4,5}))</f>
        <v>69</v>
      </c>
      <c r="P104" s="388">
        <v>183</v>
      </c>
      <c r="Q104" s="469" t="s">
        <v>370</v>
      </c>
      <c r="R104" s="469" t="s">
        <v>371</v>
      </c>
      <c r="S104" s="469" t="s">
        <v>225</v>
      </c>
      <c r="T104" s="116">
        <v>0</v>
      </c>
      <c r="U104" s="11">
        <v>0</v>
      </c>
      <c r="V104" s="11">
        <v>14</v>
      </c>
      <c r="W104" s="11">
        <v>12</v>
      </c>
      <c r="X104" s="11">
        <v>15</v>
      </c>
      <c r="Y104" s="398">
        <v>20</v>
      </c>
      <c r="Z104" s="244">
        <f>SUM(LARGE(T104:Y104,{1,2,3,4,5}))</f>
        <v>61</v>
      </c>
    </row>
    <row r="105" spans="1:26" s="134" customFormat="1" ht="12">
      <c r="A105" s="135">
        <v>116</v>
      </c>
      <c r="B105" s="542" t="s">
        <v>276</v>
      </c>
      <c r="C105" s="542" t="s">
        <v>277</v>
      </c>
      <c r="D105" s="542" t="s">
        <v>109</v>
      </c>
      <c r="E105" s="159"/>
      <c r="F105" s="251"/>
      <c r="G105" s="205"/>
      <c r="H105" s="398">
        <v>81</v>
      </c>
      <c r="I105" s="164">
        <v>80</v>
      </c>
      <c r="J105" s="164">
        <v>78</v>
      </c>
      <c r="K105" s="164">
        <v>70</v>
      </c>
      <c r="L105" s="164">
        <v>83</v>
      </c>
      <c r="M105" s="202">
        <v>0</v>
      </c>
      <c r="N105" s="244">
        <f>SUM(LARGE(H105:M105,{1,2,3,4,5}))</f>
        <v>392</v>
      </c>
      <c r="P105" s="388">
        <v>144</v>
      </c>
      <c r="Q105" s="542" t="s">
        <v>281</v>
      </c>
      <c r="R105" s="542" t="s">
        <v>323</v>
      </c>
      <c r="S105" s="542" t="s">
        <v>152</v>
      </c>
      <c r="T105" s="116">
        <v>27</v>
      </c>
      <c r="U105" s="11">
        <v>0</v>
      </c>
      <c r="V105" s="11">
        <v>0</v>
      </c>
      <c r="W105" s="11">
        <v>21</v>
      </c>
      <c r="X105" s="11">
        <v>11</v>
      </c>
      <c r="Y105" s="398">
        <v>0</v>
      </c>
      <c r="Z105" s="244">
        <f>SUM(LARGE(T105:Y105,{1,2,3,4,5}))</f>
        <v>59</v>
      </c>
    </row>
    <row r="106" spans="1:26" s="134" customFormat="1" ht="15">
      <c r="A106" s="135">
        <v>597</v>
      </c>
      <c r="B106" s="469" t="s">
        <v>238</v>
      </c>
      <c r="C106" s="469" t="s">
        <v>906</v>
      </c>
      <c r="D106" s="542" t="s">
        <v>109</v>
      </c>
      <c r="E106" s="159"/>
      <c r="F106" s="251"/>
      <c r="G106" s="273"/>
      <c r="H106" s="11">
        <v>0</v>
      </c>
      <c r="I106" s="216">
        <v>45</v>
      </c>
      <c r="J106" s="11">
        <v>17</v>
      </c>
      <c r="K106" s="11">
        <v>36</v>
      </c>
      <c r="L106" s="11">
        <v>0</v>
      </c>
      <c r="M106" s="398">
        <v>0</v>
      </c>
      <c r="N106" s="244">
        <f>SUM(LARGE(H106:M106,{1,2,3,4,5}))</f>
        <v>98</v>
      </c>
      <c r="P106" s="388">
        <v>182</v>
      </c>
      <c r="Q106" s="469" t="s">
        <v>320</v>
      </c>
      <c r="R106" s="469" t="s">
        <v>369</v>
      </c>
      <c r="S106" s="469" t="s">
        <v>63</v>
      </c>
      <c r="T106" s="11">
        <v>18</v>
      </c>
      <c r="U106" s="11">
        <v>12</v>
      </c>
      <c r="V106" s="11">
        <v>13</v>
      </c>
      <c r="W106" s="11">
        <v>0</v>
      </c>
      <c r="X106" s="11">
        <v>14</v>
      </c>
      <c r="Y106" s="398">
        <v>0</v>
      </c>
      <c r="Z106" s="244">
        <f>SUM(LARGE(T106:Y106,{1,2,3,4,5}))</f>
        <v>57</v>
      </c>
    </row>
    <row r="107" spans="1:26" s="134" customFormat="1" ht="12">
      <c r="A107" s="135">
        <v>149</v>
      </c>
      <c r="B107" s="542" t="s">
        <v>328</v>
      </c>
      <c r="C107" s="542" t="s">
        <v>163</v>
      </c>
      <c r="D107" s="542" t="s">
        <v>161</v>
      </c>
      <c r="E107" s="159"/>
      <c r="F107" s="251"/>
      <c r="G107" s="205"/>
      <c r="H107" s="116">
        <v>0</v>
      </c>
      <c r="I107" s="11">
        <v>0</v>
      </c>
      <c r="J107" s="11">
        <v>0</v>
      </c>
      <c r="K107" s="11">
        <v>0</v>
      </c>
      <c r="L107" s="398">
        <v>0</v>
      </c>
      <c r="M107" s="398">
        <v>0</v>
      </c>
      <c r="N107" s="244">
        <f>SUM(LARGE(H107:M107,{1,2,3,4,5}))</f>
        <v>0</v>
      </c>
      <c r="P107" s="389">
        <v>569</v>
      </c>
      <c r="Q107" s="372" t="s">
        <v>285</v>
      </c>
      <c r="R107" s="372" t="s">
        <v>479</v>
      </c>
      <c r="S107" s="372" t="s">
        <v>75</v>
      </c>
      <c r="T107" s="293">
        <v>0</v>
      </c>
      <c r="U107" s="11">
        <v>0</v>
      </c>
      <c r="V107" s="164">
        <v>0</v>
      </c>
      <c r="W107" s="164">
        <v>56</v>
      </c>
      <c r="X107" s="11">
        <v>0</v>
      </c>
      <c r="Y107" s="398">
        <v>0</v>
      </c>
      <c r="Z107" s="244">
        <f>SUM(LARGE(T107:Y107,{1,2,3,4,5}))</f>
        <v>56</v>
      </c>
    </row>
    <row r="108" spans="1:26" s="134" customFormat="1" ht="15">
      <c r="A108" s="135">
        <v>150</v>
      </c>
      <c r="B108" s="542" t="s">
        <v>327</v>
      </c>
      <c r="C108" s="542" t="s">
        <v>329</v>
      </c>
      <c r="D108" s="542" t="s">
        <v>161</v>
      </c>
      <c r="E108" s="159"/>
      <c r="F108" s="251"/>
      <c r="G108" s="205"/>
      <c r="H108" s="11">
        <v>0</v>
      </c>
      <c r="I108" s="11">
        <v>0</v>
      </c>
      <c r="J108" s="11">
        <v>34</v>
      </c>
      <c r="K108" s="216">
        <v>45</v>
      </c>
      <c r="L108" s="11">
        <v>0</v>
      </c>
      <c r="M108" s="398">
        <v>0</v>
      </c>
      <c r="N108" s="244">
        <f>SUM(LARGE(H108:M108,{1,2,3,4,5}))</f>
        <v>79</v>
      </c>
      <c r="P108" s="389">
        <v>698</v>
      </c>
      <c r="Q108" s="372" t="s">
        <v>314</v>
      </c>
      <c r="R108" s="372" t="s">
        <v>87</v>
      </c>
      <c r="S108" s="372" t="s">
        <v>888</v>
      </c>
      <c r="T108" s="116">
        <v>0</v>
      </c>
      <c r="U108" s="11">
        <v>7</v>
      </c>
      <c r="V108" s="11">
        <v>9</v>
      </c>
      <c r="W108" s="11">
        <v>10</v>
      </c>
      <c r="X108" s="11">
        <v>10</v>
      </c>
      <c r="Y108" s="398">
        <v>18</v>
      </c>
      <c r="Z108" s="244">
        <f>SUM(LARGE(T108:Y108,{1,2,3,4,5}))</f>
        <v>54</v>
      </c>
    </row>
    <row r="109" spans="1:26" s="134" customFormat="1" ht="15">
      <c r="A109" s="135">
        <v>155</v>
      </c>
      <c r="B109" s="542" t="s">
        <v>334</v>
      </c>
      <c r="C109" s="542" t="s">
        <v>335</v>
      </c>
      <c r="D109" s="542" t="s">
        <v>161</v>
      </c>
      <c r="E109" s="159"/>
      <c r="F109" s="251"/>
      <c r="G109" s="205"/>
      <c r="H109" s="216">
        <v>50</v>
      </c>
      <c r="I109" s="11">
        <v>31</v>
      </c>
      <c r="J109" s="11">
        <v>0</v>
      </c>
      <c r="K109" s="216">
        <v>51</v>
      </c>
      <c r="L109" s="11">
        <v>36</v>
      </c>
      <c r="M109" s="398">
        <v>0</v>
      </c>
      <c r="N109" s="244">
        <f>SUM(LARGE(H109:M109,{1,2,3,4,5}))</f>
        <v>168</v>
      </c>
      <c r="P109" s="388">
        <v>162</v>
      </c>
      <c r="Q109" s="542" t="s">
        <v>344</v>
      </c>
      <c r="R109" s="542" t="s">
        <v>345</v>
      </c>
      <c r="S109" s="542" t="s">
        <v>95</v>
      </c>
      <c r="T109" s="11">
        <v>32</v>
      </c>
      <c r="U109" s="11">
        <v>0</v>
      </c>
      <c r="V109" s="11">
        <v>21</v>
      </c>
      <c r="W109" s="11">
        <v>0</v>
      </c>
      <c r="X109" s="398">
        <v>0</v>
      </c>
      <c r="Y109" s="398">
        <v>0</v>
      </c>
      <c r="Z109" s="244">
        <f>SUM(LARGE(T109:Y109,{1,2,3,4,5}))</f>
        <v>53</v>
      </c>
    </row>
    <row r="110" spans="1:26" s="134" customFormat="1" ht="12">
      <c r="A110" s="135">
        <v>157</v>
      </c>
      <c r="B110" s="542" t="s">
        <v>338</v>
      </c>
      <c r="C110" s="542" t="s">
        <v>339</v>
      </c>
      <c r="D110" s="542" t="s">
        <v>161</v>
      </c>
      <c r="E110" s="159"/>
      <c r="F110" s="251"/>
      <c r="G110" s="205"/>
      <c r="H110" s="116">
        <v>0</v>
      </c>
      <c r="I110" s="11">
        <v>40</v>
      </c>
      <c r="J110" s="164">
        <v>57</v>
      </c>
      <c r="K110" s="11">
        <v>0</v>
      </c>
      <c r="L110" s="398">
        <v>0</v>
      </c>
      <c r="M110" s="202">
        <v>0</v>
      </c>
      <c r="N110" s="244">
        <f>SUM(LARGE(H110:M110,{1,2,3,4,5}))</f>
        <v>97</v>
      </c>
      <c r="P110" s="388">
        <v>660</v>
      </c>
      <c r="Q110" s="469" t="s">
        <v>669</v>
      </c>
      <c r="R110" s="469" t="s">
        <v>160</v>
      </c>
      <c r="S110" s="469" t="s">
        <v>104</v>
      </c>
      <c r="T110" s="116">
        <v>14</v>
      </c>
      <c r="U110" s="11">
        <v>6</v>
      </c>
      <c r="V110" s="11">
        <v>10</v>
      </c>
      <c r="W110" s="11">
        <v>11</v>
      </c>
      <c r="X110" s="11">
        <v>12</v>
      </c>
      <c r="Y110" s="398">
        <v>0</v>
      </c>
      <c r="Z110" s="244">
        <f>SUM(LARGE(T110:Y110,{1,2,3,4,5}))</f>
        <v>53</v>
      </c>
    </row>
    <row r="111" spans="1:26" s="134" customFormat="1" ht="15">
      <c r="A111" s="135">
        <v>102</v>
      </c>
      <c r="B111" s="469" t="s">
        <v>248</v>
      </c>
      <c r="C111" s="469" t="s">
        <v>249</v>
      </c>
      <c r="D111" s="469" t="s">
        <v>205</v>
      </c>
      <c r="E111" s="159"/>
      <c r="F111" s="251"/>
      <c r="G111" s="205"/>
      <c r="H111" s="116">
        <v>44</v>
      </c>
      <c r="I111" s="11">
        <v>16</v>
      </c>
      <c r="J111" s="216">
        <v>48</v>
      </c>
      <c r="K111" s="216">
        <v>48</v>
      </c>
      <c r="L111" s="164">
        <v>61</v>
      </c>
      <c r="M111" s="398">
        <v>0</v>
      </c>
      <c r="N111" s="244">
        <f>SUM(LARGE(H111:M111,{1,2,3,4,5}))</f>
        <v>217</v>
      </c>
      <c r="P111" s="388">
        <v>198</v>
      </c>
      <c r="Q111" s="469" t="s">
        <v>806</v>
      </c>
      <c r="R111" s="469" t="s">
        <v>807</v>
      </c>
      <c r="S111" s="469" t="s">
        <v>774</v>
      </c>
      <c r="T111" s="116">
        <v>23</v>
      </c>
      <c r="U111" s="11">
        <v>28</v>
      </c>
      <c r="V111" s="11">
        <v>0</v>
      </c>
      <c r="W111" s="11">
        <v>0</v>
      </c>
      <c r="X111" s="11">
        <v>0</v>
      </c>
      <c r="Y111" s="398">
        <v>0</v>
      </c>
      <c r="Z111" s="244">
        <f>SUM(LARGE(T111:Y111,{1,2,3,4,5}))</f>
        <v>51</v>
      </c>
    </row>
    <row r="112" spans="1:26" s="134" customFormat="1" ht="12">
      <c r="A112" s="135">
        <v>108</v>
      </c>
      <c r="B112" s="542" t="s">
        <v>260</v>
      </c>
      <c r="C112" s="542" t="s">
        <v>261</v>
      </c>
      <c r="D112" s="542" t="s">
        <v>63</v>
      </c>
      <c r="E112" s="159"/>
      <c r="F112" s="251"/>
      <c r="G112" s="205"/>
      <c r="H112" s="116">
        <v>0</v>
      </c>
      <c r="I112" s="11">
        <v>0</v>
      </c>
      <c r="J112" s="11">
        <v>0</v>
      </c>
      <c r="K112" s="11">
        <v>0</v>
      </c>
      <c r="L112" s="398">
        <v>0</v>
      </c>
      <c r="M112" s="202">
        <v>0</v>
      </c>
      <c r="N112" s="244">
        <f>SUM(LARGE(H112:M112,{1,2,3,4,5}))</f>
        <v>0</v>
      </c>
      <c r="P112" s="388">
        <v>140</v>
      </c>
      <c r="Q112" s="542" t="s">
        <v>317</v>
      </c>
      <c r="R112" s="542" t="s">
        <v>197</v>
      </c>
      <c r="S112" s="542" t="s">
        <v>137</v>
      </c>
      <c r="T112" s="116">
        <v>0</v>
      </c>
      <c r="U112" s="11">
        <v>42</v>
      </c>
      <c r="V112" s="11">
        <v>0</v>
      </c>
      <c r="W112" s="11">
        <v>0</v>
      </c>
      <c r="X112" s="398">
        <v>0</v>
      </c>
      <c r="Y112" s="398">
        <v>0</v>
      </c>
      <c r="Z112" s="244">
        <f>SUM(LARGE(T112:Y112,{1,2,3,4,5}))</f>
        <v>42</v>
      </c>
    </row>
    <row r="113" spans="1:26" s="134" customFormat="1" ht="12">
      <c r="A113" s="388">
        <v>123</v>
      </c>
      <c r="B113" s="542" t="s">
        <v>289</v>
      </c>
      <c r="C113" s="542" t="s">
        <v>184</v>
      </c>
      <c r="D113" s="542" t="s">
        <v>63</v>
      </c>
      <c r="E113" s="159"/>
      <c r="F113" s="251"/>
      <c r="G113" s="273"/>
      <c r="H113" s="116">
        <v>0</v>
      </c>
      <c r="I113" s="11">
        <v>0</v>
      </c>
      <c r="J113" s="11">
        <v>0</v>
      </c>
      <c r="K113" s="11">
        <v>0</v>
      </c>
      <c r="L113" s="398">
        <v>0</v>
      </c>
      <c r="M113" s="202">
        <v>0</v>
      </c>
      <c r="N113" s="244">
        <f>SUM(LARGE(H113:M113,{1,2,3,4,5}))</f>
        <v>0</v>
      </c>
      <c r="P113" s="388">
        <v>117</v>
      </c>
      <c r="Q113" s="542" t="s">
        <v>238</v>
      </c>
      <c r="R113" s="542" t="s">
        <v>278</v>
      </c>
      <c r="S113" s="542" t="s">
        <v>109</v>
      </c>
      <c r="T113" s="116">
        <v>0</v>
      </c>
      <c r="U113" s="11">
        <v>5</v>
      </c>
      <c r="V113" s="164">
        <v>7</v>
      </c>
      <c r="W113" s="11">
        <v>0</v>
      </c>
      <c r="X113" s="11">
        <v>13</v>
      </c>
      <c r="Y113" s="398">
        <v>15</v>
      </c>
      <c r="Z113" s="244">
        <f>SUM(LARGE(T113:Y113,{1,2,3,4,5}))</f>
        <v>40</v>
      </c>
    </row>
    <row r="114" spans="1:26" s="134" customFormat="1" ht="12">
      <c r="A114" s="135">
        <v>126</v>
      </c>
      <c r="B114" s="542" t="s">
        <v>294</v>
      </c>
      <c r="C114" s="542" t="s">
        <v>295</v>
      </c>
      <c r="D114" s="542" t="s">
        <v>63</v>
      </c>
      <c r="E114" s="159"/>
      <c r="F114" s="251"/>
      <c r="G114" s="205"/>
      <c r="H114" s="398">
        <v>64</v>
      </c>
      <c r="I114" s="11">
        <v>35</v>
      </c>
      <c r="J114" s="11">
        <v>0</v>
      </c>
      <c r="K114" s="11">
        <v>0</v>
      </c>
      <c r="L114" s="398">
        <v>0</v>
      </c>
      <c r="M114" s="202">
        <v>0</v>
      </c>
      <c r="N114" s="244">
        <f>SUM(LARGE(H114:M114,{1,2,3,4,5}))</f>
        <v>99</v>
      </c>
      <c r="P114" s="388">
        <v>158</v>
      </c>
      <c r="Q114" s="542" t="s">
        <v>276</v>
      </c>
      <c r="R114" s="542" t="s">
        <v>340</v>
      </c>
      <c r="S114" s="542" t="s">
        <v>88</v>
      </c>
      <c r="T114" s="11">
        <v>0</v>
      </c>
      <c r="U114" s="11">
        <v>38</v>
      </c>
      <c r="V114" s="164">
        <v>0</v>
      </c>
      <c r="W114" s="11">
        <v>0</v>
      </c>
      <c r="X114" s="11">
        <v>0</v>
      </c>
      <c r="Y114" s="398">
        <v>0</v>
      </c>
      <c r="Z114" s="244">
        <f>SUM(LARGE(T114:Y114,{1,2,3,4,5}))</f>
        <v>38</v>
      </c>
    </row>
    <row r="115" spans="1:26" s="134" customFormat="1" ht="12">
      <c r="A115" s="135">
        <v>128</v>
      </c>
      <c r="B115" s="542" t="s">
        <v>298</v>
      </c>
      <c r="C115" s="542" t="s">
        <v>299</v>
      </c>
      <c r="D115" s="542" t="s">
        <v>63</v>
      </c>
      <c r="E115" s="159"/>
      <c r="F115" s="251"/>
      <c r="G115" s="205"/>
      <c r="H115" s="11">
        <v>11</v>
      </c>
      <c r="I115" s="11">
        <v>0</v>
      </c>
      <c r="J115" s="11">
        <v>0</v>
      </c>
      <c r="K115" s="11">
        <v>0</v>
      </c>
      <c r="L115" s="398">
        <v>0</v>
      </c>
      <c r="M115" s="202">
        <v>0</v>
      </c>
      <c r="N115" s="244">
        <f>SUM(LARGE(H115:M115,{1,2,3,4,5}))</f>
        <v>11</v>
      </c>
      <c r="P115" s="388">
        <v>576</v>
      </c>
      <c r="Q115" s="372" t="s">
        <v>660</v>
      </c>
      <c r="R115" s="372" t="s">
        <v>368</v>
      </c>
      <c r="S115" s="542" t="s">
        <v>88</v>
      </c>
      <c r="T115" s="11">
        <v>0</v>
      </c>
      <c r="U115" s="11">
        <v>0</v>
      </c>
      <c r="V115" s="11">
        <v>0</v>
      </c>
      <c r="W115" s="11">
        <v>0</v>
      </c>
      <c r="X115" s="11">
        <v>28</v>
      </c>
      <c r="Y115" s="398">
        <v>0</v>
      </c>
      <c r="Z115" s="244">
        <f>SUM(LARGE(T115:Y115,{1,2,3,4,5}))</f>
        <v>28</v>
      </c>
    </row>
    <row r="116" spans="1:26" s="134" customFormat="1" ht="12">
      <c r="A116" s="135">
        <v>129</v>
      </c>
      <c r="B116" s="542" t="s">
        <v>300</v>
      </c>
      <c r="C116" s="542" t="s">
        <v>301</v>
      </c>
      <c r="D116" s="542" t="s">
        <v>63</v>
      </c>
      <c r="E116" s="159"/>
      <c r="F116" s="251"/>
      <c r="G116" s="273"/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202">
        <v>0</v>
      </c>
      <c r="N116" s="244">
        <f>SUM(LARGE(H116:M116,{1,2,3,4,5}))</f>
        <v>0</v>
      </c>
      <c r="P116" s="388">
        <v>377</v>
      </c>
      <c r="Q116" s="469" t="s">
        <v>809</v>
      </c>
      <c r="R116" s="469" t="s">
        <v>810</v>
      </c>
      <c r="S116" s="469" t="s">
        <v>63</v>
      </c>
      <c r="T116" s="116">
        <v>21</v>
      </c>
      <c r="U116" s="11">
        <v>0</v>
      </c>
      <c r="V116" s="11">
        <v>0</v>
      </c>
      <c r="W116" s="11">
        <v>0</v>
      </c>
      <c r="X116" s="398">
        <v>0</v>
      </c>
      <c r="Y116" s="398">
        <v>0</v>
      </c>
      <c r="Z116" s="244">
        <f>SUM(LARGE(T116:Y116,{1,2,3,4,5}))</f>
        <v>21</v>
      </c>
    </row>
    <row r="117" spans="1:26" s="134" customFormat="1" ht="12">
      <c r="A117" s="135">
        <v>159</v>
      </c>
      <c r="B117" s="542" t="s">
        <v>262</v>
      </c>
      <c r="C117" s="542" t="s">
        <v>341</v>
      </c>
      <c r="D117" s="542" t="s">
        <v>63</v>
      </c>
      <c r="E117" s="159"/>
      <c r="F117" s="251"/>
      <c r="G117" s="205"/>
      <c r="H117" s="11">
        <v>0</v>
      </c>
      <c r="I117" s="11">
        <v>0</v>
      </c>
      <c r="J117" s="164">
        <v>0</v>
      </c>
      <c r="K117" s="164">
        <v>0</v>
      </c>
      <c r="L117" s="11">
        <v>0</v>
      </c>
      <c r="M117" s="202">
        <v>0</v>
      </c>
      <c r="N117" s="244">
        <f>SUM(LARGE(H117:M117,{1,2,3,4,5}))</f>
        <v>0</v>
      </c>
      <c r="P117" s="388">
        <v>191</v>
      </c>
      <c r="Q117" s="542" t="s">
        <v>367</v>
      </c>
      <c r="R117" s="542" t="s">
        <v>381</v>
      </c>
      <c r="S117" s="542" t="s">
        <v>234</v>
      </c>
      <c r="T117" s="11">
        <v>13</v>
      </c>
      <c r="U117" s="11">
        <v>0</v>
      </c>
      <c r="V117" s="11">
        <v>0</v>
      </c>
      <c r="W117" s="11">
        <v>0</v>
      </c>
      <c r="X117" s="398">
        <v>0</v>
      </c>
      <c r="Y117" s="398">
        <v>0</v>
      </c>
      <c r="Z117" s="244">
        <f>SUM(LARGE(T117:Y117,{1,2,3,4,5}))</f>
        <v>13</v>
      </c>
    </row>
    <row r="118" spans="1:26" s="134" customFormat="1" ht="12">
      <c r="A118" s="135">
        <v>182</v>
      </c>
      <c r="B118" s="469" t="s">
        <v>320</v>
      </c>
      <c r="C118" s="469" t="s">
        <v>369</v>
      </c>
      <c r="D118" s="469" t="s">
        <v>63</v>
      </c>
      <c r="E118" s="159"/>
      <c r="F118" s="251"/>
      <c r="G118" s="273"/>
      <c r="H118" s="11">
        <v>18</v>
      </c>
      <c r="I118" s="11">
        <v>12</v>
      </c>
      <c r="J118" s="11">
        <v>13</v>
      </c>
      <c r="K118" s="11">
        <v>0</v>
      </c>
      <c r="L118" s="11">
        <v>14</v>
      </c>
      <c r="M118" s="202">
        <v>0</v>
      </c>
      <c r="N118" s="244">
        <f>SUM(LARGE(H118:M118,{1,2,3,4,5}))</f>
        <v>57</v>
      </c>
      <c r="P118" s="388">
        <v>128</v>
      </c>
      <c r="Q118" s="542" t="s">
        <v>298</v>
      </c>
      <c r="R118" s="542" t="s">
        <v>299</v>
      </c>
      <c r="S118" s="542" t="s">
        <v>63</v>
      </c>
      <c r="T118" s="11">
        <v>11</v>
      </c>
      <c r="U118" s="11">
        <v>0</v>
      </c>
      <c r="V118" s="11">
        <v>0</v>
      </c>
      <c r="W118" s="11">
        <v>0</v>
      </c>
      <c r="X118" s="398">
        <v>0</v>
      </c>
      <c r="Y118" s="398">
        <v>0</v>
      </c>
      <c r="Z118" s="244">
        <f>SUM(LARGE(T118:Y118,{1,2,3,4,5}))</f>
        <v>11</v>
      </c>
    </row>
    <row r="119" spans="1:26" s="134" customFormat="1" ht="12">
      <c r="A119" s="388">
        <v>377</v>
      </c>
      <c r="B119" s="469" t="s">
        <v>809</v>
      </c>
      <c r="C119" s="469" t="s">
        <v>810</v>
      </c>
      <c r="D119" s="469" t="s">
        <v>63</v>
      </c>
      <c r="E119" s="159"/>
      <c r="F119" s="251"/>
      <c r="G119" s="273"/>
      <c r="H119" s="116">
        <v>21</v>
      </c>
      <c r="I119" s="11">
        <v>0</v>
      </c>
      <c r="J119" s="11">
        <v>0</v>
      </c>
      <c r="K119" s="11">
        <v>0</v>
      </c>
      <c r="L119" s="398">
        <v>0</v>
      </c>
      <c r="M119" s="202">
        <v>0</v>
      </c>
      <c r="N119" s="244">
        <f>SUM(LARGE(H119:M119,{1,2,3,4,5}))</f>
        <v>21</v>
      </c>
      <c r="P119" s="388">
        <v>170</v>
      </c>
      <c r="Q119" s="542" t="s">
        <v>353</v>
      </c>
      <c r="R119" s="542" t="s">
        <v>354</v>
      </c>
      <c r="S119" s="542" t="s">
        <v>95</v>
      </c>
      <c r="T119" s="116">
        <v>0</v>
      </c>
      <c r="U119" s="11">
        <v>0</v>
      </c>
      <c r="V119" s="11">
        <v>0</v>
      </c>
      <c r="W119" s="11">
        <v>0</v>
      </c>
      <c r="X119" s="398">
        <v>0</v>
      </c>
      <c r="Y119" s="398">
        <v>0</v>
      </c>
      <c r="Z119" s="244">
        <f>SUM(LARGE(T119:Y119,{1,2,3,4,5}))</f>
        <v>0</v>
      </c>
    </row>
    <row r="120" spans="1:26" s="134" customFormat="1" ht="12">
      <c r="A120" s="388">
        <v>196</v>
      </c>
      <c r="B120" s="469" t="s">
        <v>388</v>
      </c>
      <c r="C120" s="469" t="s">
        <v>389</v>
      </c>
      <c r="D120" s="469" t="s">
        <v>390</v>
      </c>
      <c r="E120" s="159"/>
      <c r="F120" s="251"/>
      <c r="G120" s="273"/>
      <c r="H120" s="116">
        <v>0</v>
      </c>
      <c r="I120" s="11">
        <v>0</v>
      </c>
      <c r="J120" s="11">
        <v>0</v>
      </c>
      <c r="K120" s="11">
        <v>0</v>
      </c>
      <c r="L120" s="398">
        <v>0</v>
      </c>
      <c r="M120" s="202">
        <v>0</v>
      </c>
      <c r="N120" s="244">
        <f>SUM(LARGE(H120:M120,{1,2,3,4,5}))</f>
        <v>0</v>
      </c>
      <c r="P120" s="388">
        <v>110</v>
      </c>
      <c r="Q120" s="542" t="s">
        <v>263</v>
      </c>
      <c r="R120" s="542" t="s">
        <v>264</v>
      </c>
      <c r="S120" s="542" t="s">
        <v>265</v>
      </c>
      <c r="T120" s="116">
        <v>0</v>
      </c>
      <c r="U120" s="11">
        <v>0</v>
      </c>
      <c r="V120" s="11">
        <v>0</v>
      </c>
      <c r="W120" s="11">
        <v>0</v>
      </c>
      <c r="X120" s="398">
        <v>0</v>
      </c>
      <c r="Y120" s="398">
        <v>0</v>
      </c>
      <c r="Z120" s="244">
        <f>SUM(LARGE(T120:Y120,{1,2,3,4,5}))</f>
        <v>0</v>
      </c>
    </row>
    <row r="121" spans="1:26" s="134" customFormat="1" ht="12">
      <c r="A121" s="388">
        <v>197</v>
      </c>
      <c r="B121" s="469" t="s">
        <v>391</v>
      </c>
      <c r="C121" s="469" t="s">
        <v>389</v>
      </c>
      <c r="D121" s="469" t="s">
        <v>390</v>
      </c>
      <c r="E121" s="159"/>
      <c r="F121" s="251"/>
      <c r="G121" s="273"/>
      <c r="H121" s="116">
        <v>0</v>
      </c>
      <c r="I121" s="11">
        <v>0</v>
      </c>
      <c r="J121" s="11">
        <v>0</v>
      </c>
      <c r="K121" s="11">
        <v>0</v>
      </c>
      <c r="L121" s="398">
        <v>0</v>
      </c>
      <c r="M121" s="398">
        <v>0</v>
      </c>
      <c r="N121" s="244">
        <f>SUM(LARGE(H121:M121,{1,2,3,4,5}))</f>
        <v>0</v>
      </c>
      <c r="P121" s="388">
        <v>166</v>
      </c>
      <c r="Q121" s="542" t="s">
        <v>310</v>
      </c>
      <c r="R121" s="542" t="s">
        <v>350</v>
      </c>
      <c r="S121" s="542" t="s">
        <v>188</v>
      </c>
      <c r="T121" s="116">
        <v>0</v>
      </c>
      <c r="U121" s="11">
        <v>0</v>
      </c>
      <c r="V121" s="11">
        <v>0</v>
      </c>
      <c r="W121" s="11">
        <v>0</v>
      </c>
      <c r="X121" s="398">
        <v>0</v>
      </c>
      <c r="Y121" s="398">
        <v>0</v>
      </c>
      <c r="Z121" s="244">
        <f>SUM(LARGE(T121:Y121,{1,2,3,4,5}))</f>
        <v>0</v>
      </c>
    </row>
    <row r="122" spans="1:26" s="134" customFormat="1" ht="12">
      <c r="A122" s="135">
        <v>480</v>
      </c>
      <c r="B122" s="469" t="s">
        <v>262</v>
      </c>
      <c r="C122" s="469" t="s">
        <v>797</v>
      </c>
      <c r="D122" s="469" t="s">
        <v>794</v>
      </c>
      <c r="E122" s="159"/>
      <c r="F122" s="251"/>
      <c r="G122" s="273"/>
      <c r="H122" s="398">
        <v>62</v>
      </c>
      <c r="I122" s="164">
        <v>56</v>
      </c>
      <c r="J122" s="164">
        <v>73</v>
      </c>
      <c r="K122" s="164">
        <v>63</v>
      </c>
      <c r="L122" s="11">
        <v>0</v>
      </c>
      <c r="M122" s="202">
        <v>0</v>
      </c>
      <c r="N122" s="244">
        <f>SUM(LARGE(H122:M122,{1,2,3,4,5}))</f>
        <v>254</v>
      </c>
      <c r="P122" s="388">
        <v>131</v>
      </c>
      <c r="Q122" s="469" t="s">
        <v>303</v>
      </c>
      <c r="R122" s="469" t="s">
        <v>126</v>
      </c>
      <c r="S122" s="469" t="s">
        <v>127</v>
      </c>
      <c r="T122" s="116">
        <v>0</v>
      </c>
      <c r="U122" s="11">
        <v>0</v>
      </c>
      <c r="V122" s="11">
        <v>0</v>
      </c>
      <c r="W122" s="11">
        <v>0</v>
      </c>
      <c r="X122" s="398">
        <v>0</v>
      </c>
      <c r="Y122" s="398">
        <v>0</v>
      </c>
      <c r="Z122" s="244">
        <f>SUM(LARGE(T122:Y122,{1,2,3,4,5}))</f>
        <v>0</v>
      </c>
    </row>
    <row r="123" spans="1:26" s="134" customFormat="1" ht="12.75">
      <c r="A123" s="135">
        <v>23</v>
      </c>
      <c r="B123" s="199" t="s">
        <v>114</v>
      </c>
      <c r="C123" s="199" t="s">
        <v>115</v>
      </c>
      <c r="D123" s="199" t="s">
        <v>88</v>
      </c>
      <c r="E123" s="159"/>
      <c r="F123" s="251"/>
      <c r="G123" s="273"/>
      <c r="H123" s="398">
        <v>54</v>
      </c>
      <c r="I123" s="164">
        <v>63</v>
      </c>
      <c r="J123" s="164">
        <v>61</v>
      </c>
      <c r="K123" s="11">
        <v>43</v>
      </c>
      <c r="L123" s="164">
        <v>54</v>
      </c>
      <c r="M123" s="202">
        <v>0</v>
      </c>
      <c r="N123" s="244">
        <f>SUM(LARGE(H123:M123,{1,2,3,4,5}))</f>
        <v>275</v>
      </c>
      <c r="P123" s="388">
        <v>149</v>
      </c>
      <c r="Q123" s="542" t="s">
        <v>328</v>
      </c>
      <c r="R123" s="542" t="s">
        <v>163</v>
      </c>
      <c r="S123" s="542" t="s">
        <v>161</v>
      </c>
      <c r="T123" s="116">
        <v>0</v>
      </c>
      <c r="U123" s="11">
        <v>0</v>
      </c>
      <c r="V123" s="11">
        <v>0</v>
      </c>
      <c r="W123" s="11">
        <v>0</v>
      </c>
      <c r="X123" s="398">
        <v>0</v>
      </c>
      <c r="Y123" s="398">
        <v>0</v>
      </c>
      <c r="Z123" s="244">
        <f>SUM(LARGE(T123:Y123,{1,2,3,4,5}))</f>
        <v>0</v>
      </c>
    </row>
    <row r="124" spans="1:26" s="134" customFormat="1" ht="12">
      <c r="A124" s="135">
        <v>132</v>
      </c>
      <c r="B124" s="542" t="s">
        <v>304</v>
      </c>
      <c r="C124" s="542" t="s">
        <v>305</v>
      </c>
      <c r="D124" s="542" t="s">
        <v>88</v>
      </c>
      <c r="E124" s="159"/>
      <c r="F124" s="251"/>
      <c r="G124" s="273"/>
      <c r="H124" s="398">
        <v>74</v>
      </c>
      <c r="I124" s="164">
        <v>78</v>
      </c>
      <c r="J124" s="164">
        <v>75</v>
      </c>
      <c r="K124" s="164">
        <v>79</v>
      </c>
      <c r="L124" s="164">
        <v>91</v>
      </c>
      <c r="M124" s="202">
        <v>0</v>
      </c>
      <c r="N124" s="244">
        <f>SUM(LARGE(H124:M124,{1,2,3,4,5}))</f>
        <v>397</v>
      </c>
      <c r="P124" s="388">
        <v>108</v>
      </c>
      <c r="Q124" s="542" t="s">
        <v>260</v>
      </c>
      <c r="R124" s="542" t="s">
        <v>261</v>
      </c>
      <c r="S124" s="542" t="s">
        <v>63</v>
      </c>
      <c r="T124" s="116">
        <v>0</v>
      </c>
      <c r="U124" s="11">
        <v>0</v>
      </c>
      <c r="V124" s="11">
        <v>0</v>
      </c>
      <c r="W124" s="11">
        <v>0</v>
      </c>
      <c r="X124" s="398">
        <v>0</v>
      </c>
      <c r="Y124" s="398">
        <v>0</v>
      </c>
      <c r="Z124" s="244">
        <f>SUM(LARGE(T124:Y124,{1,2,3,4,5}))</f>
        <v>0</v>
      </c>
    </row>
    <row r="125" spans="1:26" s="204" customFormat="1" ht="12">
      <c r="A125" s="135">
        <v>158</v>
      </c>
      <c r="B125" s="542" t="s">
        <v>276</v>
      </c>
      <c r="C125" s="542" t="s">
        <v>340</v>
      </c>
      <c r="D125" s="542" t="s">
        <v>88</v>
      </c>
      <c r="E125" s="159"/>
      <c r="F125" s="251"/>
      <c r="G125" s="273"/>
      <c r="H125" s="11">
        <v>0</v>
      </c>
      <c r="I125" s="11">
        <v>38</v>
      </c>
      <c r="J125" s="164">
        <v>0</v>
      </c>
      <c r="K125" s="11">
        <v>0</v>
      </c>
      <c r="L125" s="11">
        <v>0</v>
      </c>
      <c r="M125" s="398">
        <v>0</v>
      </c>
      <c r="N125" s="244">
        <f>SUM(LARGE(H125:M125,{1,2,3,4,5}))</f>
        <v>38</v>
      </c>
      <c r="P125" s="388">
        <v>123</v>
      </c>
      <c r="Q125" s="542" t="s">
        <v>289</v>
      </c>
      <c r="R125" s="542" t="s">
        <v>184</v>
      </c>
      <c r="S125" s="542" t="s">
        <v>63</v>
      </c>
      <c r="T125" s="116">
        <v>0</v>
      </c>
      <c r="U125" s="11">
        <v>0</v>
      </c>
      <c r="V125" s="11">
        <v>0</v>
      </c>
      <c r="W125" s="11">
        <v>0</v>
      </c>
      <c r="X125" s="398">
        <v>0</v>
      </c>
      <c r="Y125" s="398">
        <v>0</v>
      </c>
      <c r="Z125" s="244">
        <f>SUM(LARGE(T125:Y125,{1,2,3,4,5}))</f>
        <v>0</v>
      </c>
    </row>
    <row r="126" spans="1:26" s="204" customFormat="1" ht="12">
      <c r="A126" s="388">
        <v>168</v>
      </c>
      <c r="B126" s="542" t="s">
        <v>320</v>
      </c>
      <c r="C126" s="542" t="s">
        <v>352</v>
      </c>
      <c r="D126" s="542" t="s">
        <v>88</v>
      </c>
      <c r="E126" s="159"/>
      <c r="F126" s="251"/>
      <c r="G126" s="273"/>
      <c r="H126" s="116">
        <v>0</v>
      </c>
      <c r="I126" s="164">
        <v>72</v>
      </c>
      <c r="J126" s="11">
        <v>0</v>
      </c>
      <c r="K126" s="11">
        <v>0</v>
      </c>
      <c r="L126" s="398">
        <v>0</v>
      </c>
      <c r="M126" s="398">
        <v>0</v>
      </c>
      <c r="N126" s="244">
        <f>SUM(LARGE(H126:M126,{1,2,3,4,5}))</f>
        <v>72</v>
      </c>
      <c r="P126" s="388">
        <v>129</v>
      </c>
      <c r="Q126" s="542" t="s">
        <v>300</v>
      </c>
      <c r="R126" s="542" t="s">
        <v>301</v>
      </c>
      <c r="S126" s="542" t="s">
        <v>63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398">
        <v>0</v>
      </c>
      <c r="Z126" s="244">
        <f>SUM(LARGE(T126:Y126,{1,2,3,4,5}))</f>
        <v>0</v>
      </c>
    </row>
    <row r="127" spans="1:26" s="204" customFormat="1" ht="12">
      <c r="A127" s="388">
        <v>576</v>
      </c>
      <c r="B127" s="372" t="s">
        <v>660</v>
      </c>
      <c r="C127" s="372" t="s">
        <v>368</v>
      </c>
      <c r="D127" s="542" t="s">
        <v>88</v>
      </c>
      <c r="E127" s="159"/>
      <c r="F127" s="251"/>
      <c r="G127" s="273"/>
      <c r="H127" s="11">
        <v>0</v>
      </c>
      <c r="I127" s="11">
        <v>0</v>
      </c>
      <c r="J127" s="11">
        <v>0</v>
      </c>
      <c r="K127" s="11">
        <v>0</v>
      </c>
      <c r="L127" s="11">
        <v>28</v>
      </c>
      <c r="M127" s="398">
        <v>0</v>
      </c>
      <c r="N127" s="244">
        <f>SUM(LARGE(H127:M127,{1,2,3,4,5}))</f>
        <v>28</v>
      </c>
      <c r="P127" s="388">
        <v>159</v>
      </c>
      <c r="Q127" s="542" t="s">
        <v>262</v>
      </c>
      <c r="R127" s="542" t="s">
        <v>341</v>
      </c>
      <c r="S127" s="542" t="s">
        <v>63</v>
      </c>
      <c r="T127" s="11">
        <v>0</v>
      </c>
      <c r="U127" s="11">
        <v>0</v>
      </c>
      <c r="V127" s="164">
        <v>0</v>
      </c>
      <c r="W127" s="164">
        <v>0</v>
      </c>
      <c r="X127" s="11">
        <v>0</v>
      </c>
      <c r="Y127" s="398">
        <v>0</v>
      </c>
      <c r="Z127" s="244">
        <f>SUM(LARGE(T127:Y127,{1,2,3,4,5}))</f>
        <v>0</v>
      </c>
    </row>
    <row r="128" spans="1:26" s="204" customFormat="1" ht="12">
      <c r="A128" s="388">
        <v>120</v>
      </c>
      <c r="B128" s="542" t="s">
        <v>283</v>
      </c>
      <c r="C128" s="542" t="s">
        <v>284</v>
      </c>
      <c r="D128" s="469" t="s">
        <v>202</v>
      </c>
      <c r="E128" s="159"/>
      <c r="F128" s="251"/>
      <c r="G128" s="273"/>
      <c r="H128" s="116">
        <v>0</v>
      </c>
      <c r="I128" s="164">
        <v>86</v>
      </c>
      <c r="J128" s="11">
        <v>0</v>
      </c>
      <c r="K128" s="164">
        <v>58</v>
      </c>
      <c r="L128" s="398">
        <v>0</v>
      </c>
      <c r="M128" s="398">
        <v>0</v>
      </c>
      <c r="N128" s="244">
        <f>SUM(LARGE(H128:M128,{1,2,3,4,5}))</f>
        <v>144</v>
      </c>
      <c r="P128" s="388">
        <v>196</v>
      </c>
      <c r="Q128" s="469" t="s">
        <v>388</v>
      </c>
      <c r="R128" s="469" t="s">
        <v>389</v>
      </c>
      <c r="S128" s="469" t="s">
        <v>390</v>
      </c>
      <c r="T128" s="116">
        <v>0</v>
      </c>
      <c r="U128" s="11">
        <v>0</v>
      </c>
      <c r="V128" s="11">
        <v>0</v>
      </c>
      <c r="W128" s="11">
        <v>0</v>
      </c>
      <c r="X128" s="398">
        <v>0</v>
      </c>
      <c r="Y128" s="398">
        <v>0</v>
      </c>
      <c r="Z128" s="244">
        <f>SUM(LARGE(T128:Y128,{1,2,3,4,5}))</f>
        <v>0</v>
      </c>
    </row>
    <row r="129" spans="1:26" s="204" customFormat="1" ht="12">
      <c r="A129" s="388">
        <v>198</v>
      </c>
      <c r="B129" s="469" t="s">
        <v>806</v>
      </c>
      <c r="C129" s="469" t="s">
        <v>807</v>
      </c>
      <c r="D129" s="469" t="s">
        <v>774</v>
      </c>
      <c r="E129" s="159"/>
      <c r="F129" s="251"/>
      <c r="G129" s="273"/>
      <c r="H129" s="116">
        <v>23</v>
      </c>
      <c r="I129" s="11">
        <v>28</v>
      </c>
      <c r="J129" s="11">
        <v>0</v>
      </c>
      <c r="K129" s="11">
        <v>0</v>
      </c>
      <c r="L129" s="11">
        <v>0</v>
      </c>
      <c r="M129" s="202">
        <v>0</v>
      </c>
      <c r="N129" s="244">
        <f>SUM(LARGE(H129:M129,{1,2,3,4,5}))</f>
        <v>51</v>
      </c>
      <c r="P129" s="388">
        <v>197</v>
      </c>
      <c r="Q129" s="469" t="s">
        <v>391</v>
      </c>
      <c r="R129" s="469" t="s">
        <v>389</v>
      </c>
      <c r="S129" s="469" t="s">
        <v>390</v>
      </c>
      <c r="T129" s="116">
        <v>0</v>
      </c>
      <c r="U129" s="11">
        <v>0</v>
      </c>
      <c r="V129" s="11">
        <v>0</v>
      </c>
      <c r="W129" s="11">
        <v>0</v>
      </c>
      <c r="X129" s="398">
        <v>0</v>
      </c>
      <c r="Y129" s="398">
        <v>0</v>
      </c>
      <c r="Z129" s="244">
        <f>SUM(LARGE(T129:Y129,{1,2,3,4,5}))</f>
        <v>0</v>
      </c>
    </row>
    <row r="130" spans="1:26" s="204" customFormat="1" ht="12">
      <c r="A130" s="388">
        <v>194</v>
      </c>
      <c r="B130" s="542" t="s">
        <v>281</v>
      </c>
      <c r="C130" s="542" t="s">
        <v>385</v>
      </c>
      <c r="D130" s="542" t="s">
        <v>82</v>
      </c>
      <c r="E130" s="159"/>
      <c r="F130" s="251"/>
      <c r="G130" s="273"/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398">
        <v>0</v>
      </c>
      <c r="N130" s="244">
        <f>SUM(LARGE(H130:M130,{1,2,3,4,5}))</f>
        <v>0</v>
      </c>
      <c r="P130" s="388">
        <v>194</v>
      </c>
      <c r="Q130" s="542" t="s">
        <v>281</v>
      </c>
      <c r="R130" s="542" t="s">
        <v>385</v>
      </c>
      <c r="S130" s="542" t="s">
        <v>82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398">
        <v>0</v>
      </c>
      <c r="Z130" s="244">
        <f>SUM(LARGE(T130:Y130,{1,2,3,4,5}))</f>
        <v>0</v>
      </c>
    </row>
    <row r="131" spans="1:26" s="204" customFormat="1" ht="15">
      <c r="A131" s="271"/>
      <c r="B131" s="317"/>
      <c r="C131" s="312"/>
      <c r="D131" s="335"/>
      <c r="E131" s="316"/>
      <c r="F131" s="340"/>
      <c r="G131" s="341"/>
      <c r="H131" s="315"/>
      <c r="I131" s="315"/>
      <c r="J131" s="318"/>
      <c r="K131" s="318"/>
      <c r="L131" s="318"/>
      <c r="M131" s="271"/>
      <c r="N131" s="222"/>
      <c r="P131" s="346" t="s">
        <v>5</v>
      </c>
      <c r="Q131" s="349" t="s">
        <v>7</v>
      </c>
      <c r="R131" s="350" t="s">
        <v>25</v>
      </c>
      <c r="S131" s="352"/>
      <c r="T131" s="240">
        <v>1</v>
      </c>
      <c r="U131" s="240">
        <v>2</v>
      </c>
      <c r="V131" s="240">
        <v>3</v>
      </c>
      <c r="W131" s="544">
        <v>4</v>
      </c>
      <c r="X131" s="240">
        <v>5</v>
      </c>
      <c r="Y131" s="240">
        <v>6</v>
      </c>
      <c r="Z131" s="159"/>
    </row>
    <row r="132" spans="1:26" s="204" customFormat="1" ht="15">
      <c r="A132" s="417"/>
      <c r="B132" s="317"/>
      <c r="C132" s="312"/>
      <c r="D132" s="335"/>
      <c r="E132" s="316"/>
      <c r="F132" s="340"/>
      <c r="G132" s="341"/>
      <c r="H132" s="315"/>
      <c r="I132" s="315"/>
      <c r="J132" s="318"/>
      <c r="K132" s="318"/>
      <c r="L132" s="318"/>
      <c r="M132" s="271"/>
      <c r="N132" s="222"/>
      <c r="P132" s="51">
        <v>1</v>
      </c>
      <c r="Q132" s="245" t="s">
        <v>841</v>
      </c>
      <c r="R132" s="16"/>
      <c r="S132" s="86"/>
      <c r="T132" s="116">
        <v>275</v>
      </c>
      <c r="U132" s="11">
        <v>264</v>
      </c>
      <c r="V132" s="11">
        <v>272</v>
      </c>
      <c r="W132" s="293">
        <v>257</v>
      </c>
      <c r="X132" s="202">
        <v>270</v>
      </c>
      <c r="Y132" s="202">
        <v>262</v>
      </c>
      <c r="Z132" s="244">
        <f>SUM(LARGE(T132:Y132,{1,2,3,4,5}))</f>
        <v>1343</v>
      </c>
    </row>
    <row r="133" spans="1:26" s="204" customFormat="1" ht="15">
      <c r="A133" s="271"/>
      <c r="B133" s="312"/>
      <c r="C133" s="312"/>
      <c r="D133" s="335"/>
      <c r="E133" s="301"/>
      <c r="F133" s="340"/>
      <c r="G133" s="341"/>
      <c r="H133" s="315"/>
      <c r="I133" s="315"/>
      <c r="J133" s="318"/>
      <c r="K133" s="318"/>
      <c r="L133" s="318"/>
      <c r="M133" s="271"/>
      <c r="N133" s="222"/>
      <c r="P133" s="51">
        <v>2</v>
      </c>
      <c r="Q133" s="245" t="s">
        <v>835</v>
      </c>
      <c r="R133" s="18"/>
      <c r="S133" s="87"/>
      <c r="T133" s="116">
        <v>270</v>
      </c>
      <c r="U133" s="11">
        <v>252</v>
      </c>
      <c r="V133" s="11">
        <v>264</v>
      </c>
      <c r="W133" s="293">
        <v>269</v>
      </c>
      <c r="X133" s="202">
        <v>265</v>
      </c>
      <c r="Y133" s="202">
        <v>268</v>
      </c>
      <c r="Z133" s="244">
        <f>SUM(LARGE(T133:Y133,{1,2,3,4,5}))</f>
        <v>1336</v>
      </c>
    </row>
    <row r="134" spans="1:26" s="204" customFormat="1" ht="15">
      <c r="A134" s="417"/>
      <c r="B134" s="317"/>
      <c r="C134" s="312"/>
      <c r="D134" s="335"/>
      <c r="E134" s="316"/>
      <c r="F134" s="340"/>
      <c r="G134" s="341"/>
      <c r="H134" s="315"/>
      <c r="I134" s="315"/>
      <c r="J134" s="318"/>
      <c r="K134" s="318"/>
      <c r="L134" s="318"/>
      <c r="M134" s="271"/>
      <c r="N134" s="222"/>
      <c r="P134" s="247">
        <v>3</v>
      </c>
      <c r="Q134" s="243" t="s">
        <v>851</v>
      </c>
      <c r="R134" s="18"/>
      <c r="S134" s="87"/>
      <c r="T134" s="116">
        <v>265</v>
      </c>
      <c r="U134" s="11">
        <v>253</v>
      </c>
      <c r="V134" s="11">
        <v>250</v>
      </c>
      <c r="W134" s="293">
        <v>262</v>
      </c>
      <c r="X134" s="202">
        <v>244</v>
      </c>
      <c r="Y134" s="202">
        <v>255</v>
      </c>
      <c r="Z134" s="244">
        <f>SUM(LARGE(T134:Y134,{1,2,3,4,5}))</f>
        <v>1285</v>
      </c>
    </row>
    <row r="135" spans="1:26" s="204" customFormat="1" ht="15">
      <c r="A135" s="417"/>
      <c r="B135" s="317"/>
      <c r="C135" s="312"/>
      <c r="D135" s="339"/>
      <c r="E135" s="301"/>
      <c r="F135" s="340"/>
      <c r="G135" s="341"/>
      <c r="H135" s="315"/>
      <c r="I135" s="315"/>
      <c r="J135" s="315"/>
      <c r="K135" s="315"/>
      <c r="L135" s="315"/>
      <c r="M135" s="217"/>
      <c r="N135" s="222"/>
      <c r="P135" s="51">
        <v>4</v>
      </c>
      <c r="Q135" s="245" t="s">
        <v>854</v>
      </c>
      <c r="R135" s="18"/>
      <c r="S135" s="122"/>
      <c r="T135" s="11">
        <v>260</v>
      </c>
      <c r="U135" s="11">
        <v>251</v>
      </c>
      <c r="V135" s="164">
        <v>251</v>
      </c>
      <c r="W135" s="293">
        <v>242</v>
      </c>
      <c r="X135" s="11">
        <v>256</v>
      </c>
      <c r="Y135" s="202">
        <v>253</v>
      </c>
      <c r="Z135" s="244">
        <f>SUM(LARGE(T135:Y135,{1,2,3,4,5}))</f>
        <v>1271</v>
      </c>
    </row>
    <row r="136" spans="1:26" s="204" customFormat="1" ht="15">
      <c r="A136" s="417"/>
      <c r="B136" s="317"/>
      <c r="C136" s="312"/>
      <c r="D136" s="335"/>
      <c r="E136" s="316"/>
      <c r="F136" s="340"/>
      <c r="G136" s="341"/>
      <c r="H136" s="315"/>
      <c r="I136" s="315"/>
      <c r="J136" s="318"/>
      <c r="K136" s="318"/>
      <c r="L136" s="318"/>
      <c r="M136" s="271"/>
      <c r="N136" s="222"/>
      <c r="P136" s="51">
        <v>5</v>
      </c>
      <c r="Q136" s="245" t="s">
        <v>849</v>
      </c>
      <c r="R136" s="18"/>
      <c r="S136" s="87"/>
      <c r="T136" s="116">
        <v>244</v>
      </c>
      <c r="U136" s="11">
        <v>230</v>
      </c>
      <c r="V136" s="11">
        <v>259</v>
      </c>
      <c r="W136" s="293">
        <v>257</v>
      </c>
      <c r="X136" s="202">
        <v>239</v>
      </c>
      <c r="Y136" s="202">
        <v>235</v>
      </c>
      <c r="Z136" s="244">
        <f>SUM(LARGE(T136:Y136,{1,2,3,4,5}))</f>
        <v>1234</v>
      </c>
    </row>
    <row r="137" spans="1:26" s="134" customFormat="1" ht="15">
      <c r="A137" s="271"/>
      <c r="B137" s="312"/>
      <c r="C137" s="312"/>
      <c r="D137" s="335"/>
      <c r="E137" s="316"/>
      <c r="F137" s="340"/>
      <c r="G137" s="341"/>
      <c r="H137" s="315"/>
      <c r="I137" s="315"/>
      <c r="J137" s="318"/>
      <c r="K137" s="318"/>
      <c r="L137" s="318"/>
      <c r="M137" s="271"/>
      <c r="N137" s="222"/>
      <c r="P137" s="247">
        <v>6</v>
      </c>
      <c r="Q137" s="245" t="s">
        <v>856</v>
      </c>
      <c r="R137" s="18"/>
      <c r="S137" s="87"/>
      <c r="T137" s="116">
        <v>249</v>
      </c>
      <c r="U137" s="11">
        <v>232</v>
      </c>
      <c r="V137" s="11">
        <v>257</v>
      </c>
      <c r="W137" s="293">
        <v>256</v>
      </c>
      <c r="X137" s="202">
        <v>230</v>
      </c>
      <c r="Y137" s="202">
        <v>215</v>
      </c>
      <c r="Z137" s="244">
        <f>SUM(LARGE(T137:Y137,{1,2,3,4,5}))</f>
        <v>1224</v>
      </c>
    </row>
    <row r="138" spans="1:26" s="134" customFormat="1" ht="15">
      <c r="A138" s="417"/>
      <c r="B138" s="317"/>
      <c r="C138" s="312"/>
      <c r="D138" s="335"/>
      <c r="E138" s="316"/>
      <c r="F138" s="340"/>
      <c r="G138" s="341"/>
      <c r="H138" s="315"/>
      <c r="I138" s="315"/>
      <c r="J138" s="318"/>
      <c r="K138" s="318"/>
      <c r="L138" s="318"/>
      <c r="M138" s="271"/>
      <c r="N138" s="222"/>
      <c r="P138" s="51">
        <v>7</v>
      </c>
      <c r="Q138" s="245" t="s">
        <v>844</v>
      </c>
      <c r="R138" s="18"/>
      <c r="S138" s="87"/>
      <c r="T138" s="116">
        <v>229</v>
      </c>
      <c r="U138" s="11">
        <v>240</v>
      </c>
      <c r="V138" s="11">
        <v>226</v>
      </c>
      <c r="W138" s="293">
        <v>236</v>
      </c>
      <c r="X138" s="202">
        <v>205</v>
      </c>
      <c r="Y138" s="202">
        <v>248</v>
      </c>
      <c r="Z138" s="244">
        <f>SUM(LARGE(T138:Y138,{1,2,3,4,5}))</f>
        <v>1179</v>
      </c>
    </row>
    <row r="139" spans="1:26" ht="15">
      <c r="A139" s="417"/>
      <c r="B139" s="312"/>
      <c r="C139" s="312"/>
      <c r="D139" s="335"/>
      <c r="E139" s="301"/>
      <c r="F139" s="340"/>
      <c r="G139" s="341"/>
      <c r="H139" s="315"/>
      <c r="I139" s="315"/>
      <c r="J139" s="318"/>
      <c r="K139" s="318"/>
      <c r="L139" s="318"/>
      <c r="M139" s="271"/>
      <c r="N139" s="222"/>
      <c r="P139" s="247">
        <v>8</v>
      </c>
      <c r="Q139" s="245" t="s">
        <v>843</v>
      </c>
      <c r="R139" s="18"/>
      <c r="S139" s="87"/>
      <c r="T139" s="11">
        <v>208</v>
      </c>
      <c r="U139" s="11">
        <v>246</v>
      </c>
      <c r="V139" s="11">
        <v>233</v>
      </c>
      <c r="W139" s="293">
        <v>223</v>
      </c>
      <c r="X139" s="11">
        <v>192</v>
      </c>
      <c r="Y139" s="202">
        <v>191</v>
      </c>
      <c r="Z139" s="244">
        <f>SUM(LARGE(T139:Y139,{1,2,3,4,5}))</f>
        <v>1102</v>
      </c>
    </row>
    <row r="140" spans="1:26" ht="15">
      <c r="A140" s="417"/>
      <c r="B140" s="317"/>
      <c r="C140" s="312"/>
      <c r="D140" s="335"/>
      <c r="E140" s="301"/>
      <c r="F140" s="340"/>
      <c r="G140" s="341"/>
      <c r="H140" s="315"/>
      <c r="I140" s="315"/>
      <c r="J140" s="318"/>
      <c r="K140" s="318"/>
      <c r="L140" s="318"/>
      <c r="M140" s="271"/>
      <c r="N140" s="222"/>
      <c r="P140" s="247">
        <v>9</v>
      </c>
      <c r="Q140" s="245" t="s">
        <v>862</v>
      </c>
      <c r="R140" s="18"/>
      <c r="S140" s="87"/>
      <c r="T140" s="116">
        <v>0</v>
      </c>
      <c r="U140" s="11">
        <v>259</v>
      </c>
      <c r="V140" s="11">
        <v>252</v>
      </c>
      <c r="W140" s="293">
        <v>264</v>
      </c>
      <c r="X140" s="202">
        <v>250</v>
      </c>
      <c r="Y140" s="202">
        <v>0</v>
      </c>
      <c r="Z140" s="244">
        <f>SUM(LARGE(T140:Y140,{1,2,3,4,5}))</f>
        <v>1025</v>
      </c>
    </row>
    <row r="141" spans="1:26" ht="15">
      <c r="A141" s="417"/>
      <c r="B141" s="312"/>
      <c r="C141" s="312"/>
      <c r="D141" s="335"/>
      <c r="E141" s="301"/>
      <c r="F141" s="340"/>
      <c r="G141" s="341"/>
      <c r="H141" s="315"/>
      <c r="I141" s="315"/>
      <c r="J141" s="318"/>
      <c r="K141" s="318"/>
      <c r="L141" s="318"/>
      <c r="M141" s="271"/>
      <c r="N141" s="222"/>
      <c r="P141" s="247">
        <v>10</v>
      </c>
      <c r="Q141" s="245" t="s">
        <v>842</v>
      </c>
      <c r="R141" s="18"/>
      <c r="S141" s="87"/>
      <c r="T141" s="116">
        <v>212</v>
      </c>
      <c r="U141" s="11">
        <v>162</v>
      </c>
      <c r="V141" s="11">
        <v>204</v>
      </c>
      <c r="W141" s="293">
        <v>119</v>
      </c>
      <c r="X141" s="202">
        <v>202</v>
      </c>
      <c r="Y141" s="202">
        <v>192</v>
      </c>
      <c r="Z141" s="244">
        <f>SUM(LARGE(T141:Y141,{1,2,3,4,5}))</f>
        <v>972</v>
      </c>
    </row>
    <row r="142" spans="1:26" ht="15">
      <c r="A142" s="271"/>
      <c r="B142" s="312"/>
      <c r="C142" s="312"/>
      <c r="D142" s="335"/>
      <c r="E142" s="316"/>
      <c r="F142" s="340"/>
      <c r="G142" s="341"/>
      <c r="H142" s="315"/>
      <c r="I142" s="315"/>
      <c r="J142" s="318"/>
      <c r="K142" s="318"/>
      <c r="L142" s="318"/>
      <c r="M142" s="271"/>
      <c r="N142" s="222"/>
      <c r="P142" s="51">
        <v>11</v>
      </c>
      <c r="Q142" s="243" t="s">
        <v>836</v>
      </c>
      <c r="R142" s="18"/>
      <c r="S142" s="87"/>
      <c r="T142" s="116">
        <v>188</v>
      </c>
      <c r="U142" s="11">
        <v>155</v>
      </c>
      <c r="V142" s="11">
        <v>165</v>
      </c>
      <c r="W142" s="293">
        <v>124</v>
      </c>
      <c r="X142" s="202">
        <v>165</v>
      </c>
      <c r="Y142" s="202">
        <v>198</v>
      </c>
      <c r="Z142" s="244">
        <f>SUM(LARGE(T142:Y142,{1,2,3,4,5}))</f>
        <v>871</v>
      </c>
    </row>
    <row r="143" spans="1:26" ht="15">
      <c r="A143" s="271"/>
      <c r="B143" s="317"/>
      <c r="C143" s="312"/>
      <c r="D143" s="339"/>
      <c r="E143" s="301"/>
      <c r="F143" s="340"/>
      <c r="G143" s="341"/>
      <c r="H143" s="315"/>
      <c r="I143" s="315"/>
      <c r="J143" s="315"/>
      <c r="K143" s="315"/>
      <c r="L143" s="315"/>
      <c r="M143" s="217"/>
      <c r="N143" s="222"/>
      <c r="P143" s="247">
        <v>12</v>
      </c>
      <c r="Q143" s="243" t="s">
        <v>845</v>
      </c>
      <c r="R143" s="18"/>
      <c r="S143" s="87"/>
      <c r="T143" s="11">
        <v>162</v>
      </c>
      <c r="U143" s="11">
        <v>171</v>
      </c>
      <c r="V143" s="11">
        <v>147</v>
      </c>
      <c r="W143" s="293">
        <v>162</v>
      </c>
      <c r="X143" s="11">
        <v>136</v>
      </c>
      <c r="Y143" s="202">
        <v>174</v>
      </c>
      <c r="Z143" s="244">
        <f>SUM(LARGE(T143:Y143,{1,2,3,4,5}))</f>
        <v>816</v>
      </c>
    </row>
    <row r="144" spans="1:26" ht="15">
      <c r="A144" s="417"/>
      <c r="B144" s="317"/>
      <c r="C144" s="312"/>
      <c r="D144" s="339"/>
      <c r="E144" s="301"/>
      <c r="F144" s="340"/>
      <c r="G144" s="341"/>
      <c r="H144" s="315"/>
      <c r="I144" s="315"/>
      <c r="J144" s="315"/>
      <c r="K144" s="315"/>
      <c r="L144" s="315"/>
      <c r="M144" s="217"/>
      <c r="N144" s="222"/>
      <c r="P144" s="247">
        <v>13</v>
      </c>
      <c r="Q144" s="245" t="s">
        <v>852</v>
      </c>
      <c r="R144" s="18"/>
      <c r="S144" s="87"/>
      <c r="T144" s="11">
        <v>167</v>
      </c>
      <c r="U144" s="11">
        <v>127</v>
      </c>
      <c r="V144" s="11">
        <v>103</v>
      </c>
      <c r="W144" s="293">
        <v>156</v>
      </c>
      <c r="X144" s="11">
        <v>170</v>
      </c>
      <c r="Y144" s="202">
        <v>183</v>
      </c>
      <c r="Z144" s="244">
        <f>SUM(LARGE(T144:Y144,{1,2,3,4,5}))</f>
        <v>803</v>
      </c>
    </row>
    <row r="145" spans="1:26" ht="15">
      <c r="A145" s="271"/>
      <c r="B145" s="317"/>
      <c r="C145" s="312"/>
      <c r="D145" s="335"/>
      <c r="E145" s="301"/>
      <c r="F145" s="340"/>
      <c r="G145" s="341"/>
      <c r="H145" s="315"/>
      <c r="I145" s="315"/>
      <c r="J145" s="318"/>
      <c r="K145" s="318"/>
      <c r="L145" s="318"/>
      <c r="M145" s="271"/>
      <c r="N145" s="222"/>
      <c r="P145" s="247">
        <v>14</v>
      </c>
      <c r="Q145" s="245" t="s">
        <v>234</v>
      </c>
      <c r="R145" s="18"/>
      <c r="S145" s="87"/>
      <c r="T145" s="116">
        <v>165</v>
      </c>
      <c r="U145" s="11">
        <v>136</v>
      </c>
      <c r="V145" s="11">
        <v>154</v>
      </c>
      <c r="W145" s="293">
        <v>84</v>
      </c>
      <c r="X145" s="202">
        <v>164</v>
      </c>
      <c r="Y145" s="202">
        <v>158</v>
      </c>
      <c r="Z145" s="244">
        <f>SUM(LARGE(T145:Y145,{1,2,3,4,5}))</f>
        <v>777</v>
      </c>
    </row>
    <row r="146" spans="1:26" ht="15">
      <c r="A146" s="417"/>
      <c r="B146" s="317"/>
      <c r="C146" s="312"/>
      <c r="D146" s="335"/>
      <c r="E146" s="301"/>
      <c r="F146" s="340"/>
      <c r="G146" s="341"/>
      <c r="H146" s="315"/>
      <c r="I146" s="315"/>
      <c r="J146" s="318"/>
      <c r="K146" s="318"/>
      <c r="L146" s="318"/>
      <c r="M146" s="271"/>
      <c r="N146" s="222"/>
      <c r="P146" s="247">
        <v>17</v>
      </c>
      <c r="Q146" s="243" t="s">
        <v>857</v>
      </c>
      <c r="R146" s="18"/>
      <c r="S146" s="87"/>
      <c r="T146" s="11">
        <v>125</v>
      </c>
      <c r="U146" s="11">
        <v>0</v>
      </c>
      <c r="V146" s="11">
        <v>181</v>
      </c>
      <c r="W146" s="293">
        <v>179</v>
      </c>
      <c r="X146" s="11">
        <v>118</v>
      </c>
      <c r="Y146" s="202">
        <v>123</v>
      </c>
      <c r="Z146" s="244">
        <f>SUM(LARGE(T146:Y146,{1,2,3,4,5}))</f>
        <v>726</v>
      </c>
    </row>
    <row r="147" spans="1:26" ht="15">
      <c r="A147" s="271"/>
      <c r="B147" s="317"/>
      <c r="C147" s="312"/>
      <c r="D147" s="335"/>
      <c r="E147" s="316"/>
      <c r="F147" s="340"/>
      <c r="G147" s="341"/>
      <c r="H147" s="315"/>
      <c r="I147" s="315"/>
      <c r="J147" s="318"/>
      <c r="K147" s="318"/>
      <c r="L147" s="318"/>
      <c r="M147" s="271"/>
      <c r="N147" s="222"/>
      <c r="P147" s="51">
        <v>15</v>
      </c>
      <c r="Q147" s="245" t="s">
        <v>833</v>
      </c>
      <c r="R147" s="18"/>
      <c r="S147" s="87"/>
      <c r="T147" s="116">
        <v>161</v>
      </c>
      <c r="U147" s="11">
        <v>128</v>
      </c>
      <c r="V147" s="11">
        <v>148</v>
      </c>
      <c r="W147" s="293">
        <v>127</v>
      </c>
      <c r="X147" s="202">
        <v>118</v>
      </c>
      <c r="Y147" s="202">
        <v>118</v>
      </c>
      <c r="Z147" s="244">
        <f>SUM(LARGE(T147:Y147,{1,2,3,4,5}))</f>
        <v>682</v>
      </c>
    </row>
    <row r="148" spans="1:26" ht="15">
      <c r="A148" s="271"/>
      <c r="B148" s="312"/>
      <c r="C148" s="312"/>
      <c r="D148" s="335"/>
      <c r="E148" s="301"/>
      <c r="F148" s="340"/>
      <c r="G148" s="341"/>
      <c r="H148" s="315"/>
      <c r="I148" s="315"/>
      <c r="J148" s="318"/>
      <c r="K148" s="318"/>
      <c r="L148" s="318"/>
      <c r="M148" s="271"/>
      <c r="N148" s="222"/>
      <c r="P148" s="51">
        <v>16</v>
      </c>
      <c r="Q148" s="245" t="s">
        <v>912</v>
      </c>
      <c r="R148" s="18"/>
      <c r="S148" s="87"/>
      <c r="T148" s="116">
        <v>0</v>
      </c>
      <c r="U148" s="11">
        <v>174</v>
      </c>
      <c r="V148" s="11">
        <v>148</v>
      </c>
      <c r="W148" s="293">
        <v>150</v>
      </c>
      <c r="X148" s="398">
        <v>152</v>
      </c>
      <c r="Y148" s="202">
        <v>0</v>
      </c>
      <c r="Z148" s="244">
        <f>SUM(LARGE(T148:Y148,{1,2,3,4,5}))</f>
        <v>624</v>
      </c>
    </row>
    <row r="149" spans="1:26" ht="15">
      <c r="A149" s="271"/>
      <c r="B149" s="312"/>
      <c r="C149" s="312"/>
      <c r="D149" s="335"/>
      <c r="E149" s="316"/>
      <c r="F149" s="340"/>
      <c r="G149" s="341"/>
      <c r="H149" s="315"/>
      <c r="I149" s="315"/>
      <c r="J149" s="318"/>
      <c r="K149" s="318"/>
      <c r="L149" s="318"/>
      <c r="M149" s="271"/>
      <c r="N149" s="222"/>
      <c r="P149" s="247">
        <v>19</v>
      </c>
      <c r="Q149" s="245" t="s">
        <v>840</v>
      </c>
      <c r="R149" s="18"/>
      <c r="S149" s="87"/>
      <c r="T149" s="116">
        <v>114</v>
      </c>
      <c r="U149" s="11">
        <v>103</v>
      </c>
      <c r="V149" s="11">
        <v>120</v>
      </c>
      <c r="W149" s="293">
        <v>42</v>
      </c>
      <c r="X149" s="202">
        <v>83</v>
      </c>
      <c r="Y149" s="202">
        <v>134</v>
      </c>
      <c r="Z149" s="244">
        <f>SUM(LARGE(T149:Y149,{1,2,3,4,5}))</f>
        <v>554</v>
      </c>
    </row>
    <row r="150" spans="16:26" ht="15">
      <c r="P150" s="51">
        <v>18</v>
      </c>
      <c r="Q150" s="245" t="s">
        <v>846</v>
      </c>
      <c r="R150" s="18"/>
      <c r="S150" s="87"/>
      <c r="T150" s="116">
        <v>106</v>
      </c>
      <c r="U150" s="11">
        <v>125</v>
      </c>
      <c r="V150" s="11">
        <v>87</v>
      </c>
      <c r="W150" s="293">
        <v>141</v>
      </c>
      <c r="X150" s="202">
        <v>73</v>
      </c>
      <c r="Y150" s="202">
        <v>79</v>
      </c>
      <c r="Z150" s="244">
        <f>SUM(LARGE(T150:Y150,{1,2,3,4,5}))</f>
        <v>538</v>
      </c>
    </row>
    <row r="151" spans="16:26" ht="15">
      <c r="P151" s="247">
        <v>20</v>
      </c>
      <c r="Q151" s="245" t="s">
        <v>853</v>
      </c>
      <c r="R151" s="18"/>
      <c r="S151" s="122"/>
      <c r="T151" s="116">
        <v>60</v>
      </c>
      <c r="U151" s="11">
        <v>78</v>
      </c>
      <c r="V151" s="11">
        <v>47</v>
      </c>
      <c r="W151" s="293">
        <v>98</v>
      </c>
      <c r="X151" s="202">
        <v>86</v>
      </c>
      <c r="Y151" s="202">
        <v>135</v>
      </c>
      <c r="Z151" s="244">
        <f>SUM(LARGE(T151:Y151,{1,2,3,4,5}))</f>
        <v>457</v>
      </c>
    </row>
    <row r="152" spans="16:26" ht="15">
      <c r="P152" s="51">
        <v>21</v>
      </c>
      <c r="Q152" s="245" t="s">
        <v>838</v>
      </c>
      <c r="R152" s="483"/>
      <c r="S152" s="483"/>
      <c r="T152" s="116">
        <v>0</v>
      </c>
      <c r="U152" s="164">
        <v>0</v>
      </c>
      <c r="V152" s="164">
        <v>108</v>
      </c>
      <c r="W152" s="294">
        <v>104</v>
      </c>
      <c r="X152" s="164">
        <v>112</v>
      </c>
      <c r="Y152" s="398">
        <v>115</v>
      </c>
      <c r="Z152" s="244">
        <f>SUM(LARGE(T152:Y152,{1,2,3,4,5}))</f>
        <v>439</v>
      </c>
    </row>
    <row r="153" spans="16:26" ht="15">
      <c r="P153" s="51">
        <v>22</v>
      </c>
      <c r="Q153" s="245" t="s">
        <v>202</v>
      </c>
      <c r="R153" s="18"/>
      <c r="S153" s="18"/>
      <c r="T153" s="534">
        <v>0</v>
      </c>
      <c r="U153" s="216">
        <v>160</v>
      </c>
      <c r="V153" s="216">
        <v>0</v>
      </c>
      <c r="W153" s="300">
        <v>127</v>
      </c>
      <c r="X153" s="216">
        <v>0</v>
      </c>
      <c r="Y153" s="534">
        <v>109</v>
      </c>
      <c r="Z153" s="244">
        <f>SUM(LARGE(T153:Y153,{1,2,3,4,5}))</f>
        <v>396</v>
      </c>
    </row>
    <row r="154" spans="16:26" ht="15">
      <c r="P154" s="51">
        <v>23</v>
      </c>
      <c r="Q154" s="245" t="s">
        <v>855</v>
      </c>
      <c r="R154" s="18"/>
      <c r="S154" s="122"/>
      <c r="T154" s="116">
        <v>183</v>
      </c>
      <c r="U154" s="11">
        <v>0</v>
      </c>
      <c r="V154" s="11">
        <v>0</v>
      </c>
      <c r="W154" s="293">
        <v>127</v>
      </c>
      <c r="X154" s="398">
        <v>0</v>
      </c>
      <c r="Y154" s="398">
        <v>0</v>
      </c>
      <c r="Z154" s="244">
        <f>SUM(LARGE(T154:Y154,{1,2,3,4,5}))</f>
        <v>310</v>
      </c>
    </row>
    <row r="155" spans="16:26" ht="15">
      <c r="P155" s="247">
        <v>24</v>
      </c>
      <c r="Q155" s="247" t="s">
        <v>837</v>
      </c>
      <c r="R155" s="171"/>
      <c r="S155" s="51"/>
      <c r="T155" s="116">
        <v>92</v>
      </c>
      <c r="U155" s="11">
        <v>0</v>
      </c>
      <c r="V155" s="11">
        <v>0</v>
      </c>
      <c r="W155" s="293">
        <v>0</v>
      </c>
      <c r="X155" s="202">
        <v>84</v>
      </c>
      <c r="Y155" s="202">
        <v>0</v>
      </c>
      <c r="Z155" s="244">
        <f>SUM(LARGE(T155:Y155,{1,2,3,4,5}))</f>
        <v>176</v>
      </c>
    </row>
    <row r="156" spans="16:26" ht="15">
      <c r="P156" s="247">
        <v>25</v>
      </c>
      <c r="Q156" s="247" t="s">
        <v>913</v>
      </c>
      <c r="R156" s="171"/>
      <c r="S156" s="171"/>
      <c r="T156" s="195">
        <v>0</v>
      </c>
      <c r="U156" s="216">
        <v>57</v>
      </c>
      <c r="V156" s="216">
        <v>0</v>
      </c>
      <c r="W156" s="300">
        <v>66</v>
      </c>
      <c r="X156" s="216">
        <v>0</v>
      </c>
      <c r="Y156" s="195">
        <v>0</v>
      </c>
      <c r="Z156" s="244">
        <f>SUM(LARGE(T156:Y156,{1,2,3,4,5}))</f>
        <v>123</v>
      </c>
    </row>
    <row r="157" spans="16:26" ht="15">
      <c r="P157" s="247">
        <v>26</v>
      </c>
      <c r="Q157" s="247" t="s">
        <v>834</v>
      </c>
      <c r="R157" s="545"/>
      <c r="S157" s="484"/>
      <c r="T157" s="116">
        <v>0</v>
      </c>
      <c r="U157" s="164">
        <v>0</v>
      </c>
      <c r="V157" s="164">
        <v>71</v>
      </c>
      <c r="W157" s="294">
        <v>0</v>
      </c>
      <c r="X157" s="164">
        <v>0</v>
      </c>
      <c r="Y157" s="398">
        <v>0</v>
      </c>
      <c r="Z157" s="244">
        <f>SUM(LARGE(T157:Y157,{1,2,3,4,5}))</f>
        <v>71</v>
      </c>
    </row>
    <row r="158" spans="16:26" ht="15">
      <c r="P158" s="499">
        <v>27</v>
      </c>
      <c r="Q158" s="500" t="s">
        <v>850</v>
      </c>
      <c r="R158" s="501"/>
      <c r="S158" s="502"/>
      <c r="T158" s="116">
        <v>41</v>
      </c>
      <c r="U158" s="11">
        <v>0</v>
      </c>
      <c r="V158" s="11">
        <v>0</v>
      </c>
      <c r="W158" s="293">
        <v>0</v>
      </c>
      <c r="X158" s="202">
        <v>0</v>
      </c>
      <c r="Y158" s="202">
        <v>0</v>
      </c>
      <c r="Z158" s="244">
        <f>SUM(LARGE(T158:Y158,{1,2,3,4,5}))</f>
        <v>41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3"/>
  <sheetViews>
    <sheetView zoomScale="89" zoomScaleNormal="89" zoomScalePageLayoutView="0" workbookViewId="0" topLeftCell="A43">
      <selection activeCell="A1" sqref="A1"/>
    </sheetView>
  </sheetViews>
  <sheetFormatPr defaultColWidth="5.421875" defaultRowHeight="15"/>
  <cols>
    <col min="1" max="1" width="5.00390625" style="0" customWidth="1"/>
    <col min="2" max="2" width="12.28125" style="0" customWidth="1"/>
    <col min="3" max="3" width="16.421875" style="0" customWidth="1"/>
    <col min="4" max="4" width="29.7109375" style="22" customWidth="1"/>
    <col min="5" max="5" width="6.140625" style="45" customWidth="1"/>
    <col min="6" max="6" width="4.421875" style="510" customWidth="1"/>
    <col min="7" max="7" width="4.421875" style="224" customWidth="1"/>
    <col min="8" max="8" width="4.421875" style="225" customWidth="1"/>
    <col min="9" max="9" width="5.140625" style="168" customWidth="1"/>
    <col min="10" max="10" width="4.8515625" style="168" customWidth="1"/>
    <col min="11" max="11" width="4.7109375" style="225" customWidth="1"/>
    <col min="12" max="12" width="5.00390625" style="168" customWidth="1"/>
    <col min="13" max="13" width="5.8515625" style="4" customWidth="1"/>
    <col min="14" max="14" width="5.28125" style="26" customWidth="1"/>
    <col min="15" max="15" width="2.00390625" style="0" customWidth="1"/>
    <col min="16" max="16" width="4.7109375" style="0" customWidth="1"/>
    <col min="17" max="17" width="11.140625" style="0" customWidth="1"/>
    <col min="18" max="18" width="14.28125" style="0" customWidth="1"/>
    <col min="19" max="19" width="23.57421875" style="0" customWidth="1"/>
    <col min="20" max="20" width="6.140625" style="0" customWidth="1"/>
    <col min="21" max="22" width="6.140625" style="226" customWidth="1"/>
    <col min="23" max="23" width="5.00390625" style="226" customWidth="1"/>
    <col min="24" max="24" width="5.7109375" style="226" customWidth="1"/>
    <col min="25" max="25" width="5.00390625" style="0" customWidth="1"/>
    <col min="26" max="26" width="6.00390625" style="0" customWidth="1"/>
    <col min="27" max="27" width="6.8515625" style="0" customWidth="1"/>
    <col min="28" max="221" width="9.140625" style="0" customWidth="1"/>
    <col min="222" max="222" width="6.8515625" style="0" customWidth="1"/>
    <col min="223" max="223" width="10.00390625" style="0" customWidth="1"/>
    <col min="224" max="224" width="12.00390625" style="0" customWidth="1"/>
    <col min="225" max="225" width="18.7109375" style="0" customWidth="1"/>
    <col min="226" max="226" width="4.57421875" style="0" customWidth="1"/>
    <col min="227" max="227" width="4.421875" style="0" customWidth="1"/>
    <col min="228" max="228" width="3.8515625" style="0" customWidth="1"/>
    <col min="229" max="230" width="4.421875" style="0" customWidth="1"/>
    <col min="231" max="231" width="4.00390625" style="0" customWidth="1"/>
    <col min="232" max="232" width="4.57421875" style="0" customWidth="1"/>
    <col min="233" max="234" width="5.140625" style="0" customWidth="1"/>
    <col min="235" max="235" width="5.57421875" style="0" customWidth="1"/>
    <col min="236" max="236" width="4.7109375" style="0" customWidth="1"/>
    <col min="237" max="237" width="4.8515625" style="0" customWidth="1"/>
    <col min="238" max="238" width="4.28125" style="0" customWidth="1"/>
    <col min="239" max="239" width="4.421875" style="0" customWidth="1"/>
    <col min="240" max="240" width="4.28125" style="0" customWidth="1"/>
    <col min="241" max="241" width="4.7109375" style="0" customWidth="1"/>
    <col min="242" max="242" width="4.57421875" style="0" customWidth="1"/>
    <col min="243" max="243" width="4.8515625" style="0" customWidth="1"/>
    <col min="244" max="244" width="4.7109375" style="0" customWidth="1"/>
    <col min="245" max="245" width="5.00390625" style="0" customWidth="1"/>
    <col min="246" max="246" width="4.57421875" style="0" customWidth="1"/>
    <col min="247" max="247" width="4.8515625" style="0" customWidth="1"/>
    <col min="248" max="248" width="4.7109375" style="0" customWidth="1"/>
    <col min="249" max="249" width="5.00390625" style="0" customWidth="1"/>
  </cols>
  <sheetData>
    <row r="1" spans="1:19" ht="21.75" thickBot="1">
      <c r="A1" s="1" t="s">
        <v>58</v>
      </c>
      <c r="B1" s="2"/>
      <c r="C1" s="2"/>
      <c r="D1" s="20"/>
      <c r="E1" s="115"/>
      <c r="F1" s="503"/>
      <c r="G1" s="112"/>
      <c r="H1" s="145"/>
      <c r="I1" s="146"/>
      <c r="J1" s="146"/>
      <c r="K1" s="299"/>
      <c r="L1" s="146"/>
      <c r="M1" s="113"/>
      <c r="N1" s="114"/>
      <c r="P1" s="344"/>
      <c r="Q1" s="343" t="s">
        <v>48</v>
      </c>
      <c r="R1" s="344"/>
      <c r="S1" s="344"/>
    </row>
    <row r="2" spans="1:26" ht="82.5">
      <c r="A2" s="5" t="s">
        <v>11</v>
      </c>
      <c r="B2" s="6"/>
      <c r="C2" s="6"/>
      <c r="D2" s="21"/>
      <c r="E2" s="536" t="s">
        <v>45</v>
      </c>
      <c r="F2" s="504">
        <v>43499</v>
      </c>
      <c r="G2" s="455"/>
      <c r="H2" s="248" t="s">
        <v>35</v>
      </c>
      <c r="I2" s="249" t="s">
        <v>30</v>
      </c>
      <c r="J2" s="248" t="s">
        <v>32</v>
      </c>
      <c r="K2" s="248" t="s">
        <v>37</v>
      </c>
      <c r="L2" s="248" t="s">
        <v>42</v>
      </c>
      <c r="M2" s="189" t="s">
        <v>43</v>
      </c>
      <c r="N2" s="117" t="s">
        <v>1</v>
      </c>
      <c r="P2" s="457" t="s">
        <v>26</v>
      </c>
      <c r="Q2" s="458"/>
      <c r="R2" s="458"/>
      <c r="S2" s="459"/>
      <c r="T2" s="460" t="s">
        <v>27</v>
      </c>
      <c r="U2" s="461" t="s">
        <v>30</v>
      </c>
      <c r="V2" s="461" t="s">
        <v>32</v>
      </c>
      <c r="W2" s="461" t="s">
        <v>38</v>
      </c>
      <c r="X2" s="461" t="s">
        <v>42</v>
      </c>
      <c r="Y2" s="460" t="s">
        <v>43</v>
      </c>
      <c r="Z2" s="462" t="s">
        <v>31</v>
      </c>
    </row>
    <row r="3" spans="1:26" s="12" customFormat="1" ht="15">
      <c r="A3" s="191" t="s">
        <v>12</v>
      </c>
      <c r="B3" s="191" t="s">
        <v>8</v>
      </c>
      <c r="C3" s="191" t="s">
        <v>3</v>
      </c>
      <c r="D3" s="157" t="s">
        <v>4</v>
      </c>
      <c r="E3" s="194" t="s">
        <v>5</v>
      </c>
      <c r="F3" s="505" t="s">
        <v>28</v>
      </c>
      <c r="G3" s="254" t="s">
        <v>29</v>
      </c>
      <c r="H3" s="193" t="s">
        <v>6</v>
      </c>
      <c r="I3" s="193" t="s">
        <v>6</v>
      </c>
      <c r="J3" s="193" t="s">
        <v>6</v>
      </c>
      <c r="K3" s="193" t="s">
        <v>6</v>
      </c>
      <c r="L3" s="193" t="s">
        <v>6</v>
      </c>
      <c r="M3" s="3" t="s">
        <v>6</v>
      </c>
      <c r="N3" s="24" t="s">
        <v>6</v>
      </c>
      <c r="P3" s="191" t="s">
        <v>12</v>
      </c>
      <c r="Q3" s="191" t="s">
        <v>8</v>
      </c>
      <c r="R3" s="191" t="s">
        <v>3</v>
      </c>
      <c r="S3" s="157" t="s">
        <v>4</v>
      </c>
      <c r="T3" s="193" t="s">
        <v>6</v>
      </c>
      <c r="U3" s="193" t="s">
        <v>6</v>
      </c>
      <c r="V3" s="193" t="s">
        <v>6</v>
      </c>
      <c r="W3" s="193" t="s">
        <v>6</v>
      </c>
      <c r="X3" s="193" t="s">
        <v>6</v>
      </c>
      <c r="Y3" s="195" t="s">
        <v>6</v>
      </c>
      <c r="Z3" s="202" t="s">
        <v>6</v>
      </c>
    </row>
    <row r="4" spans="1:26" s="10" customFormat="1" ht="15">
      <c r="A4" s="135">
        <v>221</v>
      </c>
      <c r="B4" s="542" t="s">
        <v>411</v>
      </c>
      <c r="C4" s="542" t="s">
        <v>419</v>
      </c>
      <c r="D4" s="542" t="s">
        <v>63</v>
      </c>
      <c r="E4" s="194">
        <v>1</v>
      </c>
      <c r="F4" s="506">
        <v>6</v>
      </c>
      <c r="G4" s="205">
        <v>49</v>
      </c>
      <c r="H4" s="202">
        <v>100</v>
      </c>
      <c r="I4" s="164">
        <v>100</v>
      </c>
      <c r="J4" s="202">
        <v>100</v>
      </c>
      <c r="K4" s="164">
        <v>100</v>
      </c>
      <c r="L4" s="164">
        <v>100</v>
      </c>
      <c r="M4" s="164">
        <v>100</v>
      </c>
      <c r="N4" s="25">
        <f>SUM(LARGE(H4:M4,{1,2,3,4,5}))</f>
        <v>500</v>
      </c>
      <c r="P4" s="388">
        <v>221</v>
      </c>
      <c r="Q4" s="542" t="s">
        <v>411</v>
      </c>
      <c r="R4" s="542" t="s">
        <v>419</v>
      </c>
      <c r="S4" s="542" t="s">
        <v>63</v>
      </c>
      <c r="T4" s="398">
        <v>100</v>
      </c>
      <c r="U4" s="164">
        <v>100</v>
      </c>
      <c r="V4" s="398">
        <v>100</v>
      </c>
      <c r="W4" s="164">
        <v>100</v>
      </c>
      <c r="X4" s="164">
        <v>100</v>
      </c>
      <c r="Y4" s="164">
        <v>100</v>
      </c>
      <c r="Z4" s="244">
        <f>SUM(LARGE(T4:Y4,{1,2,3,4,5}))</f>
        <v>500</v>
      </c>
    </row>
    <row r="5" spans="1:26" s="12" customFormat="1" ht="12.75">
      <c r="A5" s="135">
        <v>206</v>
      </c>
      <c r="B5" s="469" t="s">
        <v>397</v>
      </c>
      <c r="C5" s="469" t="s">
        <v>398</v>
      </c>
      <c r="D5" s="469" t="s">
        <v>79</v>
      </c>
      <c r="E5" s="194">
        <v>2</v>
      </c>
      <c r="F5" s="506">
        <v>7</v>
      </c>
      <c r="G5" s="205">
        <v>8</v>
      </c>
      <c r="H5" s="398">
        <v>99</v>
      </c>
      <c r="I5" s="164">
        <v>96</v>
      </c>
      <c r="J5" s="398">
        <v>96</v>
      </c>
      <c r="K5" s="164">
        <v>98</v>
      </c>
      <c r="L5" s="164">
        <v>96</v>
      </c>
      <c r="M5" s="164">
        <v>99</v>
      </c>
      <c r="N5" s="244">
        <f>SUM(LARGE(H5:M5,{1,2,3,4,5}))</f>
        <v>488</v>
      </c>
      <c r="P5" s="388">
        <v>218</v>
      </c>
      <c r="Q5" s="542" t="s">
        <v>138</v>
      </c>
      <c r="R5" s="542" t="s">
        <v>417</v>
      </c>
      <c r="S5" s="542" t="s">
        <v>79</v>
      </c>
      <c r="T5" s="398">
        <v>97</v>
      </c>
      <c r="U5" s="164">
        <v>99</v>
      </c>
      <c r="V5" s="398">
        <v>98</v>
      </c>
      <c r="W5" s="164">
        <v>99</v>
      </c>
      <c r="X5" s="164">
        <v>97</v>
      </c>
      <c r="Y5" s="164">
        <v>98</v>
      </c>
      <c r="Z5" s="244">
        <f>SUM(LARGE(T5:Y5,{1,2,3,4,5}))</f>
        <v>491</v>
      </c>
    </row>
    <row r="6" spans="1:26" s="12" customFormat="1" ht="12.75">
      <c r="A6" s="388">
        <v>218</v>
      </c>
      <c r="B6" s="542" t="s">
        <v>138</v>
      </c>
      <c r="C6" s="542" t="s">
        <v>417</v>
      </c>
      <c r="D6" s="542" t="s">
        <v>79</v>
      </c>
      <c r="E6" s="194">
        <v>3</v>
      </c>
      <c r="F6" s="506"/>
      <c r="G6" s="273">
        <v>15</v>
      </c>
      <c r="H6" s="398">
        <v>97</v>
      </c>
      <c r="I6" s="164">
        <v>99</v>
      </c>
      <c r="J6" s="398">
        <v>98</v>
      </c>
      <c r="K6" s="164">
        <v>99</v>
      </c>
      <c r="L6" s="164">
        <v>97</v>
      </c>
      <c r="M6" s="164">
        <v>98</v>
      </c>
      <c r="N6" s="244">
        <f>SUM(LARGE(H6:M6,{1,2,3,4,5}))</f>
        <v>491</v>
      </c>
      <c r="P6" s="388">
        <v>206</v>
      </c>
      <c r="Q6" s="469" t="s">
        <v>397</v>
      </c>
      <c r="R6" s="469" t="s">
        <v>398</v>
      </c>
      <c r="S6" s="469" t="s">
        <v>79</v>
      </c>
      <c r="T6" s="398">
        <v>99</v>
      </c>
      <c r="U6" s="164">
        <v>96</v>
      </c>
      <c r="V6" s="398">
        <v>96</v>
      </c>
      <c r="W6" s="164">
        <v>98</v>
      </c>
      <c r="X6" s="164">
        <v>96</v>
      </c>
      <c r="Y6" s="164">
        <v>99</v>
      </c>
      <c r="Z6" s="244">
        <f>SUM(LARGE(T6:Y6,{1,2,3,4,5}))</f>
        <v>488</v>
      </c>
    </row>
    <row r="7" spans="1:26" s="12" customFormat="1" ht="12.75">
      <c r="A7" s="135">
        <v>246</v>
      </c>
      <c r="B7" s="542" t="s">
        <v>102</v>
      </c>
      <c r="C7" s="542" t="s">
        <v>348</v>
      </c>
      <c r="D7" s="542" t="s">
        <v>82</v>
      </c>
      <c r="E7" s="194">
        <v>4</v>
      </c>
      <c r="F7" s="506"/>
      <c r="G7" s="205">
        <v>21</v>
      </c>
      <c r="H7" s="398">
        <v>98</v>
      </c>
      <c r="I7" s="164">
        <v>97</v>
      </c>
      <c r="J7" s="398">
        <v>97</v>
      </c>
      <c r="K7" s="164">
        <v>97</v>
      </c>
      <c r="L7" s="164">
        <v>98</v>
      </c>
      <c r="M7" s="164">
        <v>97</v>
      </c>
      <c r="N7" s="25">
        <f>SUM(LARGE(H7:M7,{1,2,3,4,5}))</f>
        <v>487</v>
      </c>
      <c r="P7" s="388">
        <v>246</v>
      </c>
      <c r="Q7" s="542" t="s">
        <v>102</v>
      </c>
      <c r="R7" s="542" t="s">
        <v>348</v>
      </c>
      <c r="S7" s="542" t="s">
        <v>82</v>
      </c>
      <c r="T7" s="398">
        <v>98</v>
      </c>
      <c r="U7" s="164">
        <v>97</v>
      </c>
      <c r="V7" s="398">
        <v>97</v>
      </c>
      <c r="W7" s="164">
        <v>97</v>
      </c>
      <c r="X7" s="164">
        <v>98</v>
      </c>
      <c r="Y7" s="164">
        <v>97</v>
      </c>
      <c r="Z7" s="244">
        <f>SUM(LARGE(T7:Y7,{1,2,3,4,5}))</f>
        <v>487</v>
      </c>
    </row>
    <row r="8" spans="1:26" s="12" customFormat="1" ht="12.75">
      <c r="A8" s="135">
        <v>205</v>
      </c>
      <c r="B8" s="469" t="s">
        <v>396</v>
      </c>
      <c r="C8" s="469" t="s">
        <v>254</v>
      </c>
      <c r="D8" s="469" t="s">
        <v>82</v>
      </c>
      <c r="E8" s="194">
        <v>5</v>
      </c>
      <c r="F8" s="506"/>
      <c r="G8" s="205">
        <v>23</v>
      </c>
      <c r="H8" s="202">
        <v>96</v>
      </c>
      <c r="I8" s="164">
        <v>95</v>
      </c>
      <c r="J8" s="11">
        <v>0</v>
      </c>
      <c r="K8" s="164">
        <v>96</v>
      </c>
      <c r="L8" s="164">
        <v>95</v>
      </c>
      <c r="M8" s="164">
        <v>96</v>
      </c>
      <c r="N8" s="25">
        <f>SUM(LARGE(H8:M8,{1,2,3,4,5}))</f>
        <v>478</v>
      </c>
      <c r="P8" s="388">
        <v>205</v>
      </c>
      <c r="Q8" s="469" t="s">
        <v>396</v>
      </c>
      <c r="R8" s="469" t="s">
        <v>254</v>
      </c>
      <c r="S8" s="469" t="s">
        <v>82</v>
      </c>
      <c r="T8" s="398">
        <v>96</v>
      </c>
      <c r="U8" s="164">
        <v>95</v>
      </c>
      <c r="V8" s="11">
        <v>0</v>
      </c>
      <c r="W8" s="164">
        <v>96</v>
      </c>
      <c r="X8" s="164">
        <v>95</v>
      </c>
      <c r="Y8" s="164">
        <v>96</v>
      </c>
      <c r="Z8" s="244">
        <f>SUM(LARGE(T8:Y8,{1,2,3,4,5}))</f>
        <v>478</v>
      </c>
    </row>
    <row r="9" spans="1:26" s="12" customFormat="1" ht="12.75">
      <c r="A9" s="135">
        <v>223</v>
      </c>
      <c r="B9" s="469" t="s">
        <v>211</v>
      </c>
      <c r="C9" s="370" t="s">
        <v>421</v>
      </c>
      <c r="D9" s="542" t="s">
        <v>79</v>
      </c>
      <c r="E9" s="194">
        <v>6</v>
      </c>
      <c r="F9" s="506"/>
      <c r="G9" s="205">
        <v>31</v>
      </c>
      <c r="H9" s="202">
        <v>93</v>
      </c>
      <c r="I9" s="164">
        <v>93</v>
      </c>
      <c r="J9" s="398">
        <v>92</v>
      </c>
      <c r="K9" s="164">
        <v>95</v>
      </c>
      <c r="L9" s="398">
        <v>93</v>
      </c>
      <c r="M9" s="164">
        <v>95</v>
      </c>
      <c r="N9" s="25">
        <f>SUM(LARGE(H9:M9,{1,2,3,4,5}))</f>
        <v>469</v>
      </c>
      <c r="P9" s="388">
        <v>236</v>
      </c>
      <c r="Q9" s="542" t="s">
        <v>432</v>
      </c>
      <c r="R9" s="542" t="s">
        <v>324</v>
      </c>
      <c r="S9" s="542" t="s">
        <v>152</v>
      </c>
      <c r="T9" s="398">
        <v>95</v>
      </c>
      <c r="U9" s="164">
        <v>94</v>
      </c>
      <c r="V9" s="398">
        <v>94</v>
      </c>
      <c r="W9" s="164">
        <v>94</v>
      </c>
      <c r="X9" s="164">
        <v>90</v>
      </c>
      <c r="Y9" s="164">
        <v>94</v>
      </c>
      <c r="Z9" s="244">
        <f>SUM(LARGE(T9:Y9,{1,2,3,4,5}))</f>
        <v>471</v>
      </c>
    </row>
    <row r="10" spans="1:26" s="12" customFormat="1" ht="12.75">
      <c r="A10" s="135">
        <v>236</v>
      </c>
      <c r="B10" s="542" t="s">
        <v>432</v>
      </c>
      <c r="C10" s="542" t="s">
        <v>324</v>
      </c>
      <c r="D10" s="542" t="s">
        <v>152</v>
      </c>
      <c r="E10" s="194">
        <v>7</v>
      </c>
      <c r="F10" s="506"/>
      <c r="G10" s="205">
        <v>37</v>
      </c>
      <c r="H10" s="202">
        <v>95</v>
      </c>
      <c r="I10" s="164">
        <v>94</v>
      </c>
      <c r="J10" s="202">
        <v>94</v>
      </c>
      <c r="K10" s="164">
        <v>94</v>
      </c>
      <c r="L10" s="164">
        <v>90</v>
      </c>
      <c r="M10" s="164">
        <v>94</v>
      </c>
      <c r="N10" s="25">
        <f>SUM(LARGE(H10:M10,{1,2,3,4,5}))</f>
        <v>471</v>
      </c>
      <c r="P10" s="388">
        <v>223</v>
      </c>
      <c r="Q10" s="469" t="s">
        <v>211</v>
      </c>
      <c r="R10" s="370" t="s">
        <v>421</v>
      </c>
      <c r="S10" s="542" t="s">
        <v>79</v>
      </c>
      <c r="T10" s="398">
        <v>93</v>
      </c>
      <c r="U10" s="164">
        <v>93</v>
      </c>
      <c r="V10" s="398">
        <v>92</v>
      </c>
      <c r="W10" s="164">
        <v>95</v>
      </c>
      <c r="X10" s="398">
        <v>93</v>
      </c>
      <c r="Y10" s="164">
        <v>95</v>
      </c>
      <c r="Z10" s="244">
        <f>SUM(LARGE(T10:Y10,{1,2,3,4,5}))</f>
        <v>469</v>
      </c>
    </row>
    <row r="11" spans="1:26" s="12" customFormat="1" ht="12.75">
      <c r="A11" s="541">
        <v>279</v>
      </c>
      <c r="B11" s="469" t="s">
        <v>183</v>
      </c>
      <c r="C11" s="469" t="s">
        <v>511</v>
      </c>
      <c r="D11" s="469" t="s">
        <v>794</v>
      </c>
      <c r="E11" s="194">
        <v>8</v>
      </c>
      <c r="F11" s="506"/>
      <c r="G11" s="205">
        <v>44</v>
      </c>
      <c r="H11" s="398">
        <v>79</v>
      </c>
      <c r="I11" s="164">
        <v>80</v>
      </c>
      <c r="J11" s="398">
        <v>85</v>
      </c>
      <c r="K11" s="164">
        <v>88</v>
      </c>
      <c r="L11" s="164">
        <v>87</v>
      </c>
      <c r="M11" s="164">
        <v>92</v>
      </c>
      <c r="N11" s="25">
        <f>SUM(LARGE(H11:M11,{1,2,3,4,5}))</f>
        <v>432</v>
      </c>
      <c r="P11" s="388">
        <v>217</v>
      </c>
      <c r="Q11" s="542" t="s">
        <v>415</v>
      </c>
      <c r="R11" s="542" t="s">
        <v>416</v>
      </c>
      <c r="S11" s="469" t="s">
        <v>79</v>
      </c>
      <c r="T11" s="398">
        <v>90</v>
      </c>
      <c r="U11" s="164">
        <v>91</v>
      </c>
      <c r="V11" s="398">
        <v>95</v>
      </c>
      <c r="W11" s="164">
        <v>93</v>
      </c>
      <c r="X11" s="164">
        <v>91</v>
      </c>
      <c r="Y11" s="398">
        <v>0</v>
      </c>
      <c r="Z11" s="244">
        <f>SUM(LARGE(T11:Y11,{1,2,3,4,5}))</f>
        <v>460</v>
      </c>
    </row>
    <row r="12" spans="1:26" s="12" customFormat="1" ht="12.75">
      <c r="A12" s="135">
        <v>207</v>
      </c>
      <c r="B12" s="469" t="s">
        <v>399</v>
      </c>
      <c r="C12" s="469" t="s">
        <v>400</v>
      </c>
      <c r="D12" s="469" t="s">
        <v>82</v>
      </c>
      <c r="E12" s="194">
        <v>9</v>
      </c>
      <c r="F12" s="506"/>
      <c r="G12" s="205">
        <v>48</v>
      </c>
      <c r="H12" s="398">
        <v>88</v>
      </c>
      <c r="I12" s="11">
        <v>0</v>
      </c>
      <c r="J12" s="398">
        <v>84</v>
      </c>
      <c r="K12" s="164">
        <v>83</v>
      </c>
      <c r="L12" s="164">
        <v>94</v>
      </c>
      <c r="M12" s="164">
        <v>91</v>
      </c>
      <c r="N12" s="25">
        <f>SUM(LARGE(H12:M12,{1,2,3,4,5}))</f>
        <v>440</v>
      </c>
      <c r="P12" s="388">
        <v>234</v>
      </c>
      <c r="Q12" s="542" t="s">
        <v>431</v>
      </c>
      <c r="R12" s="542" t="s">
        <v>305</v>
      </c>
      <c r="S12" s="542" t="s">
        <v>71</v>
      </c>
      <c r="T12" s="398">
        <v>89</v>
      </c>
      <c r="U12" s="164">
        <v>92</v>
      </c>
      <c r="V12" s="398">
        <v>93</v>
      </c>
      <c r="W12" s="164">
        <v>92</v>
      </c>
      <c r="X12" s="164">
        <v>88</v>
      </c>
      <c r="Y12" s="398">
        <v>0</v>
      </c>
      <c r="Z12" s="244">
        <f>SUM(LARGE(T12:Y12,{1,2,3,4,5}))</f>
        <v>454</v>
      </c>
    </row>
    <row r="13" spans="1:26" s="12" customFormat="1" ht="12.75">
      <c r="A13" s="388">
        <v>245</v>
      </c>
      <c r="B13" s="469" t="s">
        <v>443</v>
      </c>
      <c r="C13" s="469" t="s">
        <v>347</v>
      </c>
      <c r="D13" s="469" t="s">
        <v>202</v>
      </c>
      <c r="E13" s="194">
        <v>10</v>
      </c>
      <c r="F13" s="506"/>
      <c r="G13" s="273">
        <v>51</v>
      </c>
      <c r="H13" s="398">
        <v>74</v>
      </c>
      <c r="I13" s="11">
        <v>0</v>
      </c>
      <c r="J13" s="398">
        <v>79</v>
      </c>
      <c r="K13" s="164">
        <v>78</v>
      </c>
      <c r="L13" s="164">
        <v>72</v>
      </c>
      <c r="M13" s="164">
        <v>90</v>
      </c>
      <c r="N13" s="244">
        <f>SUM(LARGE(H13:M13,{1,2,3,4,5}))</f>
        <v>393</v>
      </c>
      <c r="P13" s="388">
        <v>203</v>
      </c>
      <c r="Q13" s="469" t="s">
        <v>393</v>
      </c>
      <c r="R13" s="469" t="s">
        <v>394</v>
      </c>
      <c r="S13" s="469" t="s">
        <v>71</v>
      </c>
      <c r="T13" s="398">
        <v>92</v>
      </c>
      <c r="U13" s="164">
        <v>90</v>
      </c>
      <c r="V13" s="398">
        <v>89</v>
      </c>
      <c r="W13" s="164">
        <v>90</v>
      </c>
      <c r="X13" s="164">
        <v>89</v>
      </c>
      <c r="Y13" s="164">
        <v>88</v>
      </c>
      <c r="Z13" s="244">
        <f>SUM(LARGE(T13:Y13,{1,2,3,4,5}))</f>
        <v>450</v>
      </c>
    </row>
    <row r="14" spans="1:26" s="12" customFormat="1" ht="12.75">
      <c r="A14" s="135">
        <v>283</v>
      </c>
      <c r="B14" s="469" t="s">
        <v>392</v>
      </c>
      <c r="C14" s="469" t="s">
        <v>350</v>
      </c>
      <c r="D14" s="469" t="s">
        <v>85</v>
      </c>
      <c r="E14" s="194">
        <v>11</v>
      </c>
      <c r="F14" s="506"/>
      <c r="G14" s="205">
        <v>53</v>
      </c>
      <c r="H14" s="398">
        <v>83</v>
      </c>
      <c r="I14" s="164">
        <v>86</v>
      </c>
      <c r="J14" s="398">
        <v>88</v>
      </c>
      <c r="K14" s="164">
        <v>86</v>
      </c>
      <c r="L14" s="398">
        <v>0</v>
      </c>
      <c r="M14" s="164">
        <v>89</v>
      </c>
      <c r="N14" s="25">
        <f>SUM(LARGE(H14:M14,{1,2,3,4,5}))</f>
        <v>432</v>
      </c>
      <c r="P14" s="388">
        <v>215</v>
      </c>
      <c r="Q14" s="542" t="s">
        <v>412</v>
      </c>
      <c r="R14" s="542" t="s">
        <v>413</v>
      </c>
      <c r="S14" s="542" t="s">
        <v>71</v>
      </c>
      <c r="T14" s="398">
        <v>94</v>
      </c>
      <c r="U14" s="164">
        <v>88</v>
      </c>
      <c r="V14" s="398">
        <v>91</v>
      </c>
      <c r="W14" s="164">
        <v>87</v>
      </c>
      <c r="X14" s="398">
        <v>0</v>
      </c>
      <c r="Y14" s="164">
        <v>86</v>
      </c>
      <c r="Z14" s="244">
        <f>SUM(LARGE(T14:Y14,{1,2,3,4,5}))</f>
        <v>446</v>
      </c>
    </row>
    <row r="15" spans="1:26" s="12" customFormat="1" ht="12.75">
      <c r="A15" s="388">
        <v>203</v>
      </c>
      <c r="B15" s="469" t="s">
        <v>393</v>
      </c>
      <c r="C15" s="469" t="s">
        <v>394</v>
      </c>
      <c r="D15" s="469" t="s">
        <v>71</v>
      </c>
      <c r="E15" s="194">
        <v>12</v>
      </c>
      <c r="F15" s="506"/>
      <c r="G15" s="273">
        <v>55</v>
      </c>
      <c r="H15" s="398">
        <v>92</v>
      </c>
      <c r="I15" s="164">
        <v>90</v>
      </c>
      <c r="J15" s="398">
        <v>89</v>
      </c>
      <c r="K15" s="164">
        <v>90</v>
      </c>
      <c r="L15" s="164">
        <v>89</v>
      </c>
      <c r="M15" s="164">
        <v>88</v>
      </c>
      <c r="N15" s="244">
        <f>SUM(LARGE(H15:M15,{1,2,3,4,5}))</f>
        <v>450</v>
      </c>
      <c r="P15" s="388">
        <v>253</v>
      </c>
      <c r="Q15" s="542" t="s">
        <v>452</v>
      </c>
      <c r="R15" s="542" t="s">
        <v>286</v>
      </c>
      <c r="S15" s="542" t="s">
        <v>453</v>
      </c>
      <c r="T15" s="398">
        <v>91</v>
      </c>
      <c r="U15" s="164">
        <v>89</v>
      </c>
      <c r="V15" s="398">
        <v>90</v>
      </c>
      <c r="W15" s="11">
        <v>27</v>
      </c>
      <c r="X15" s="164">
        <v>86</v>
      </c>
      <c r="Y15" s="164">
        <v>85</v>
      </c>
      <c r="Z15" s="244">
        <f>SUM(LARGE(T15:Y15,{1,2,3,4,5}))</f>
        <v>441</v>
      </c>
    </row>
    <row r="16" spans="1:26" s="12" customFormat="1" ht="12.75">
      <c r="A16" s="388">
        <v>212</v>
      </c>
      <c r="B16" s="469" t="s">
        <v>407</v>
      </c>
      <c r="C16" s="469" t="s">
        <v>408</v>
      </c>
      <c r="D16" s="542" t="s">
        <v>63</v>
      </c>
      <c r="E16" s="194">
        <v>13</v>
      </c>
      <c r="F16" s="506">
        <v>8</v>
      </c>
      <c r="G16" s="205">
        <v>1</v>
      </c>
      <c r="H16" s="398">
        <v>85</v>
      </c>
      <c r="I16" s="164">
        <v>85</v>
      </c>
      <c r="J16" s="398">
        <v>80</v>
      </c>
      <c r="K16" s="164">
        <v>85</v>
      </c>
      <c r="L16" s="164">
        <v>84</v>
      </c>
      <c r="M16" s="164">
        <v>87</v>
      </c>
      <c r="N16" s="244">
        <f>SUM(LARGE(H16:M16,{1,2,3,4,5}))</f>
        <v>426</v>
      </c>
      <c r="P16" s="388">
        <v>207</v>
      </c>
      <c r="Q16" s="469" t="s">
        <v>399</v>
      </c>
      <c r="R16" s="469" t="s">
        <v>400</v>
      </c>
      <c r="S16" s="469" t="s">
        <v>82</v>
      </c>
      <c r="T16" s="398">
        <v>88</v>
      </c>
      <c r="U16" s="11">
        <v>0</v>
      </c>
      <c r="V16" s="398">
        <v>84</v>
      </c>
      <c r="W16" s="164">
        <v>83</v>
      </c>
      <c r="X16" s="164">
        <v>94</v>
      </c>
      <c r="Y16" s="164">
        <v>91</v>
      </c>
      <c r="Z16" s="244">
        <f>SUM(LARGE(T16:Y16,{1,2,3,4,5}))</f>
        <v>440</v>
      </c>
    </row>
    <row r="17" spans="1:26" s="12" customFormat="1" ht="12.75">
      <c r="A17" s="388">
        <v>215</v>
      </c>
      <c r="B17" s="542" t="s">
        <v>412</v>
      </c>
      <c r="C17" s="542" t="s">
        <v>413</v>
      </c>
      <c r="D17" s="542" t="s">
        <v>71</v>
      </c>
      <c r="E17" s="194">
        <v>14</v>
      </c>
      <c r="F17" s="506"/>
      <c r="G17" s="273">
        <v>3</v>
      </c>
      <c r="H17" s="398">
        <v>94</v>
      </c>
      <c r="I17" s="164">
        <v>88</v>
      </c>
      <c r="J17" s="398">
        <v>91</v>
      </c>
      <c r="K17" s="164">
        <v>87</v>
      </c>
      <c r="L17" s="398">
        <v>0</v>
      </c>
      <c r="M17" s="164">
        <v>86</v>
      </c>
      <c r="N17" s="25">
        <f>SUM(LARGE(H17:M17,{1,2,3,4,5}))</f>
        <v>446</v>
      </c>
      <c r="P17" s="541">
        <v>279</v>
      </c>
      <c r="Q17" s="469" t="s">
        <v>183</v>
      </c>
      <c r="R17" s="469" t="s">
        <v>511</v>
      </c>
      <c r="S17" s="469" t="s">
        <v>794</v>
      </c>
      <c r="T17" s="398">
        <v>79</v>
      </c>
      <c r="U17" s="164">
        <v>80</v>
      </c>
      <c r="V17" s="398">
        <v>85</v>
      </c>
      <c r="W17" s="164">
        <v>88</v>
      </c>
      <c r="X17" s="164">
        <v>87</v>
      </c>
      <c r="Y17" s="164">
        <v>92</v>
      </c>
      <c r="Z17" s="420">
        <f>SUM(LARGE(T17:Y17,{1,2,3,4,5}))</f>
        <v>432</v>
      </c>
    </row>
    <row r="18" spans="1:26" s="12" customFormat="1" ht="12.75">
      <c r="A18" s="135">
        <v>253</v>
      </c>
      <c r="B18" s="369" t="s">
        <v>452</v>
      </c>
      <c r="C18" s="369" t="s">
        <v>286</v>
      </c>
      <c r="D18" s="369" t="s">
        <v>453</v>
      </c>
      <c r="E18" s="194">
        <v>15</v>
      </c>
      <c r="F18" s="506"/>
      <c r="G18" s="205">
        <v>4</v>
      </c>
      <c r="H18" s="398">
        <v>91</v>
      </c>
      <c r="I18" s="164">
        <v>89</v>
      </c>
      <c r="J18" s="202">
        <v>90</v>
      </c>
      <c r="K18" s="11">
        <v>27</v>
      </c>
      <c r="L18" s="164">
        <v>86</v>
      </c>
      <c r="M18" s="164">
        <v>85</v>
      </c>
      <c r="N18" s="25">
        <f>SUM(LARGE(H18:M18,{1,2,3,4,5}))</f>
        <v>441</v>
      </c>
      <c r="P18" s="388">
        <v>283</v>
      </c>
      <c r="Q18" s="469" t="s">
        <v>392</v>
      </c>
      <c r="R18" s="469" t="s">
        <v>350</v>
      </c>
      <c r="S18" s="469" t="s">
        <v>85</v>
      </c>
      <c r="T18" s="398">
        <v>83</v>
      </c>
      <c r="U18" s="164">
        <v>86</v>
      </c>
      <c r="V18" s="398">
        <v>88</v>
      </c>
      <c r="W18" s="164">
        <v>86</v>
      </c>
      <c r="X18" s="398">
        <v>0</v>
      </c>
      <c r="Y18" s="164">
        <v>89</v>
      </c>
      <c r="Z18" s="244">
        <f>SUM(LARGE(T18:Y18,{1,2,3,4,5}))</f>
        <v>432</v>
      </c>
    </row>
    <row r="19" spans="1:26" s="12" customFormat="1" ht="12.75">
      <c r="A19" s="388">
        <v>241</v>
      </c>
      <c r="B19" s="542" t="s">
        <v>112</v>
      </c>
      <c r="C19" s="542" t="s">
        <v>440</v>
      </c>
      <c r="D19" s="542" t="s">
        <v>152</v>
      </c>
      <c r="E19" s="194">
        <v>16</v>
      </c>
      <c r="F19" s="506"/>
      <c r="G19" s="205">
        <v>5</v>
      </c>
      <c r="H19" s="202">
        <v>71</v>
      </c>
      <c r="I19" s="164">
        <v>77</v>
      </c>
      <c r="J19" s="398">
        <v>73</v>
      </c>
      <c r="K19" s="164">
        <v>70</v>
      </c>
      <c r="L19" s="164">
        <v>77</v>
      </c>
      <c r="M19" s="164">
        <v>84</v>
      </c>
      <c r="N19" s="25">
        <f>SUM(LARGE(H19:M19,{1,2,3,4,5}))</f>
        <v>382</v>
      </c>
      <c r="P19" s="388">
        <v>212</v>
      </c>
      <c r="Q19" s="469" t="s">
        <v>407</v>
      </c>
      <c r="R19" s="469" t="s">
        <v>408</v>
      </c>
      <c r="S19" s="542" t="s">
        <v>63</v>
      </c>
      <c r="T19" s="398">
        <v>85</v>
      </c>
      <c r="U19" s="164">
        <v>85</v>
      </c>
      <c r="V19" s="398">
        <v>80</v>
      </c>
      <c r="W19" s="164">
        <v>85</v>
      </c>
      <c r="X19" s="164">
        <v>84</v>
      </c>
      <c r="Y19" s="164">
        <v>87</v>
      </c>
      <c r="Z19" s="244">
        <f>SUM(LARGE(T19:Y19,{1,2,3,4,5}))</f>
        <v>426</v>
      </c>
    </row>
    <row r="20" spans="1:26" s="12" customFormat="1" ht="12.75">
      <c r="A20" s="135">
        <v>211</v>
      </c>
      <c r="B20" s="469" t="s">
        <v>203</v>
      </c>
      <c r="C20" s="469" t="s">
        <v>70</v>
      </c>
      <c r="D20" s="469" t="s">
        <v>71</v>
      </c>
      <c r="E20" s="194">
        <v>17</v>
      </c>
      <c r="F20" s="506"/>
      <c r="G20" s="205">
        <v>9</v>
      </c>
      <c r="H20" s="202">
        <v>80</v>
      </c>
      <c r="I20" s="164">
        <v>78</v>
      </c>
      <c r="J20" s="202">
        <v>83</v>
      </c>
      <c r="K20" s="164">
        <v>80</v>
      </c>
      <c r="L20" s="164">
        <v>75</v>
      </c>
      <c r="M20" s="164">
        <v>83</v>
      </c>
      <c r="N20" s="25">
        <f>SUM(LARGE(H20:M20,{1,2,3,4,5}))</f>
        <v>404</v>
      </c>
      <c r="P20" s="388">
        <v>213</v>
      </c>
      <c r="Q20" s="542" t="s">
        <v>409</v>
      </c>
      <c r="R20" s="542" t="s">
        <v>410</v>
      </c>
      <c r="S20" s="469" t="s">
        <v>82</v>
      </c>
      <c r="T20" s="398">
        <v>87</v>
      </c>
      <c r="U20" s="164">
        <v>83</v>
      </c>
      <c r="V20" s="398">
        <v>81</v>
      </c>
      <c r="W20" s="164">
        <v>77</v>
      </c>
      <c r="X20" s="164">
        <v>79</v>
      </c>
      <c r="Y20" s="164">
        <v>82</v>
      </c>
      <c r="Z20" s="244">
        <f>SUM(LARGE(T20:Y20,{1,2,3,4,5}))</f>
        <v>412</v>
      </c>
    </row>
    <row r="21" spans="1:26" s="12" customFormat="1" ht="12.75">
      <c r="A21" s="135">
        <v>213</v>
      </c>
      <c r="B21" s="542" t="s">
        <v>409</v>
      </c>
      <c r="C21" s="542" t="s">
        <v>410</v>
      </c>
      <c r="D21" s="469" t="s">
        <v>82</v>
      </c>
      <c r="E21" s="194">
        <v>18</v>
      </c>
      <c r="F21" s="506"/>
      <c r="G21" s="205">
        <v>12</v>
      </c>
      <c r="H21" s="202">
        <v>87</v>
      </c>
      <c r="I21" s="164">
        <v>83</v>
      </c>
      <c r="J21" s="202">
        <v>81</v>
      </c>
      <c r="K21" s="164">
        <v>77</v>
      </c>
      <c r="L21" s="164">
        <v>79</v>
      </c>
      <c r="M21" s="164">
        <v>82</v>
      </c>
      <c r="N21" s="25">
        <f>SUM(LARGE(H21:M21,{1,2,3,4,5}))</f>
        <v>412</v>
      </c>
      <c r="P21" s="388">
        <v>267</v>
      </c>
      <c r="Q21" s="542" t="s">
        <v>471</v>
      </c>
      <c r="R21" s="542" t="s">
        <v>472</v>
      </c>
      <c r="S21" s="542" t="s">
        <v>202</v>
      </c>
      <c r="T21" s="398">
        <v>86</v>
      </c>
      <c r="U21" s="11">
        <v>0</v>
      </c>
      <c r="V21" s="398">
        <v>86</v>
      </c>
      <c r="W21" s="164">
        <v>79</v>
      </c>
      <c r="X21" s="164">
        <v>78</v>
      </c>
      <c r="Y21" s="164">
        <v>81</v>
      </c>
      <c r="Z21" s="244">
        <f>SUM(LARGE(T21:Y21,{1,2,3,4,5}))</f>
        <v>410</v>
      </c>
    </row>
    <row r="22" spans="1:26" s="12" customFormat="1" ht="12.75">
      <c r="A22" s="135">
        <v>267</v>
      </c>
      <c r="B22" s="542" t="s">
        <v>471</v>
      </c>
      <c r="C22" s="542" t="s">
        <v>472</v>
      </c>
      <c r="D22" s="542" t="s">
        <v>202</v>
      </c>
      <c r="E22" s="194">
        <v>19</v>
      </c>
      <c r="F22" s="506"/>
      <c r="G22" s="205">
        <v>12</v>
      </c>
      <c r="H22" s="398">
        <v>86</v>
      </c>
      <c r="I22" s="11">
        <v>0</v>
      </c>
      <c r="J22" s="202">
        <v>86</v>
      </c>
      <c r="K22" s="164">
        <v>79</v>
      </c>
      <c r="L22" s="164">
        <v>78</v>
      </c>
      <c r="M22" s="164">
        <v>81</v>
      </c>
      <c r="N22" s="244">
        <f>SUM(LARGE(H22:M22,{1,2,3,4,5}))</f>
        <v>410</v>
      </c>
      <c r="P22" s="388">
        <v>211</v>
      </c>
      <c r="Q22" s="469" t="s">
        <v>203</v>
      </c>
      <c r="R22" s="469" t="s">
        <v>70</v>
      </c>
      <c r="S22" s="469" t="s">
        <v>71</v>
      </c>
      <c r="T22" s="398">
        <v>80</v>
      </c>
      <c r="U22" s="164">
        <v>78</v>
      </c>
      <c r="V22" s="398">
        <v>83</v>
      </c>
      <c r="W22" s="164">
        <v>80</v>
      </c>
      <c r="X22" s="164">
        <v>75</v>
      </c>
      <c r="Y22" s="164">
        <v>83</v>
      </c>
      <c r="Z22" s="244">
        <f>SUM(LARGE(T22:Y22,{1,2,3,4,5}))</f>
        <v>404</v>
      </c>
    </row>
    <row r="23" spans="1:26" s="421" customFormat="1" ht="15.75" customHeight="1">
      <c r="A23" s="388">
        <v>227</v>
      </c>
      <c r="B23" s="542" t="s">
        <v>425</v>
      </c>
      <c r="C23" s="542" t="s">
        <v>426</v>
      </c>
      <c r="D23" s="542" t="s">
        <v>109</v>
      </c>
      <c r="E23" s="194">
        <v>20</v>
      </c>
      <c r="F23" s="506"/>
      <c r="G23" s="273">
        <v>18</v>
      </c>
      <c r="H23" s="398">
        <v>76</v>
      </c>
      <c r="I23" s="164">
        <v>79</v>
      </c>
      <c r="J23" s="398">
        <v>77</v>
      </c>
      <c r="K23" s="164">
        <v>84</v>
      </c>
      <c r="L23" s="398">
        <v>0</v>
      </c>
      <c r="M23" s="164">
        <v>80</v>
      </c>
      <c r="N23" s="244">
        <f>SUM(LARGE(H23:M23,{1,2,3,4,5}))</f>
        <v>396</v>
      </c>
      <c r="P23" s="456">
        <v>291</v>
      </c>
      <c r="Q23" s="487" t="s">
        <v>914</v>
      </c>
      <c r="R23" s="487" t="s">
        <v>915</v>
      </c>
      <c r="S23" s="487" t="s">
        <v>916</v>
      </c>
      <c r="T23" s="419">
        <v>0</v>
      </c>
      <c r="U23" s="429">
        <v>76</v>
      </c>
      <c r="V23" s="418">
        <v>82</v>
      </c>
      <c r="W23" s="164">
        <v>82</v>
      </c>
      <c r="X23" s="164">
        <v>80</v>
      </c>
      <c r="Y23" s="164">
        <v>79</v>
      </c>
      <c r="Z23" s="244">
        <f>SUM(LARGE(T23:Y23,{1,2,3,4,5}))</f>
        <v>399</v>
      </c>
    </row>
    <row r="24" spans="1:26" s="12" customFormat="1" ht="12.75">
      <c r="A24" s="456">
        <v>291</v>
      </c>
      <c r="B24" s="487" t="s">
        <v>914</v>
      </c>
      <c r="C24" s="487" t="s">
        <v>915</v>
      </c>
      <c r="D24" s="487" t="s">
        <v>916</v>
      </c>
      <c r="E24" s="289">
        <v>21</v>
      </c>
      <c r="F24" s="547"/>
      <c r="G24" s="497">
        <v>25</v>
      </c>
      <c r="H24" s="419">
        <v>0</v>
      </c>
      <c r="I24" s="429">
        <v>76</v>
      </c>
      <c r="J24" s="418">
        <v>82</v>
      </c>
      <c r="K24" s="164">
        <v>82</v>
      </c>
      <c r="L24" s="164">
        <v>80</v>
      </c>
      <c r="M24" s="164">
        <v>79</v>
      </c>
      <c r="N24" s="420">
        <f>SUM(LARGE(H24:M24,{1,2,3,4,5}))</f>
        <v>399</v>
      </c>
      <c r="P24" s="388">
        <v>227</v>
      </c>
      <c r="Q24" s="542" t="s">
        <v>425</v>
      </c>
      <c r="R24" s="542" t="s">
        <v>426</v>
      </c>
      <c r="S24" s="542" t="s">
        <v>109</v>
      </c>
      <c r="T24" s="398">
        <v>76</v>
      </c>
      <c r="U24" s="164">
        <v>79</v>
      </c>
      <c r="V24" s="398">
        <v>77</v>
      </c>
      <c r="W24" s="164">
        <v>84</v>
      </c>
      <c r="X24" s="398">
        <v>0</v>
      </c>
      <c r="Y24" s="164">
        <v>80</v>
      </c>
      <c r="Z24" s="244">
        <f>SUM(LARGE(T24:Y24,{1,2,3,4,5}))</f>
        <v>396</v>
      </c>
    </row>
    <row r="25" spans="1:26" s="12" customFormat="1" ht="12.75">
      <c r="A25" s="135">
        <v>264</v>
      </c>
      <c r="B25" s="469" t="s">
        <v>102</v>
      </c>
      <c r="C25" s="469" t="s">
        <v>647</v>
      </c>
      <c r="D25" s="469" t="s">
        <v>225</v>
      </c>
      <c r="E25" s="194">
        <v>22</v>
      </c>
      <c r="F25" s="506"/>
      <c r="G25" s="205">
        <v>29</v>
      </c>
      <c r="H25" s="398">
        <v>68</v>
      </c>
      <c r="I25" s="164">
        <v>74</v>
      </c>
      <c r="J25" s="398">
        <v>59</v>
      </c>
      <c r="K25" s="11">
        <v>0</v>
      </c>
      <c r="L25" s="11">
        <v>1</v>
      </c>
      <c r="M25" s="164">
        <v>78</v>
      </c>
      <c r="N25" s="25">
        <f>SUM(LARGE(H25:M25,{1,2,3,4,5}))</f>
        <v>280</v>
      </c>
      <c r="P25" s="388">
        <v>245</v>
      </c>
      <c r="Q25" s="469" t="s">
        <v>443</v>
      </c>
      <c r="R25" s="469" t="s">
        <v>347</v>
      </c>
      <c r="S25" s="469" t="s">
        <v>202</v>
      </c>
      <c r="T25" s="398">
        <v>74</v>
      </c>
      <c r="U25" s="11">
        <v>0</v>
      </c>
      <c r="V25" s="398">
        <v>79</v>
      </c>
      <c r="W25" s="164">
        <v>78</v>
      </c>
      <c r="X25" s="164">
        <v>72</v>
      </c>
      <c r="Y25" s="164">
        <v>90</v>
      </c>
      <c r="Z25" s="244">
        <f>SUM(LARGE(T25:Y25,{1,2,3,4,5}))</f>
        <v>393</v>
      </c>
    </row>
    <row r="26" spans="1:26" s="12" customFormat="1" ht="12.75">
      <c r="A26" s="135">
        <v>225</v>
      </c>
      <c r="B26" s="542" t="s">
        <v>397</v>
      </c>
      <c r="C26" s="542" t="s">
        <v>423</v>
      </c>
      <c r="D26" s="369" t="s">
        <v>104</v>
      </c>
      <c r="E26" s="194">
        <v>23</v>
      </c>
      <c r="F26" s="506"/>
      <c r="G26" s="205">
        <v>32</v>
      </c>
      <c r="H26" s="116">
        <v>0</v>
      </c>
      <c r="I26" s="164">
        <v>60</v>
      </c>
      <c r="J26" s="398">
        <v>68</v>
      </c>
      <c r="K26" s="164">
        <v>74</v>
      </c>
      <c r="L26" s="164">
        <v>73</v>
      </c>
      <c r="M26" s="164">
        <v>77</v>
      </c>
      <c r="N26" s="244">
        <f>SUM(LARGE(H26:M26,{1,2,3,4,5}))</f>
        <v>352</v>
      </c>
      <c r="P26" s="388">
        <v>222</v>
      </c>
      <c r="Q26" s="469" t="s">
        <v>420</v>
      </c>
      <c r="R26" s="469" t="s">
        <v>352</v>
      </c>
      <c r="S26" s="469" t="s">
        <v>71</v>
      </c>
      <c r="T26" s="116">
        <v>0</v>
      </c>
      <c r="U26" s="164">
        <v>98</v>
      </c>
      <c r="V26" s="398">
        <v>99</v>
      </c>
      <c r="W26" s="164">
        <v>91</v>
      </c>
      <c r="X26" s="164">
        <v>99</v>
      </c>
      <c r="Y26" s="398">
        <v>0</v>
      </c>
      <c r="Z26" s="244">
        <f>SUM(LARGE(T26:Y26,{1,2,3,4,5}))</f>
        <v>387</v>
      </c>
    </row>
    <row r="27" spans="1:26" s="12" customFormat="1" ht="15">
      <c r="A27" s="388">
        <v>220</v>
      </c>
      <c r="B27" s="369" t="s">
        <v>155</v>
      </c>
      <c r="C27" s="369" t="s">
        <v>160</v>
      </c>
      <c r="D27" s="369" t="s">
        <v>63</v>
      </c>
      <c r="E27" s="194">
        <v>24</v>
      </c>
      <c r="F27" s="506"/>
      <c r="G27" s="205">
        <v>41</v>
      </c>
      <c r="H27" s="11">
        <v>53</v>
      </c>
      <c r="I27" s="164">
        <v>54</v>
      </c>
      <c r="J27" s="116">
        <v>43</v>
      </c>
      <c r="K27" s="11">
        <v>0</v>
      </c>
      <c r="L27" s="216">
        <v>50</v>
      </c>
      <c r="M27" s="164">
        <v>76</v>
      </c>
      <c r="N27" s="25">
        <f>SUM(LARGE(H27:M27,{1,2,3,4,5}))</f>
        <v>276</v>
      </c>
      <c r="P27" s="388">
        <v>241</v>
      </c>
      <c r="Q27" s="542" t="s">
        <v>112</v>
      </c>
      <c r="R27" s="542" t="s">
        <v>440</v>
      </c>
      <c r="S27" s="542" t="s">
        <v>152</v>
      </c>
      <c r="T27" s="398">
        <v>71</v>
      </c>
      <c r="U27" s="164">
        <v>77</v>
      </c>
      <c r="V27" s="398">
        <v>73</v>
      </c>
      <c r="W27" s="164">
        <v>70</v>
      </c>
      <c r="X27" s="164">
        <v>77</v>
      </c>
      <c r="Y27" s="164">
        <v>84</v>
      </c>
      <c r="Z27" s="244">
        <f>SUM(LARGE(T27:Y27,{1,2,3,4,5}))</f>
        <v>382</v>
      </c>
    </row>
    <row r="28" spans="1:26" s="12" customFormat="1" ht="12.75">
      <c r="A28" s="135">
        <v>201</v>
      </c>
      <c r="B28" s="469" t="s">
        <v>138</v>
      </c>
      <c r="C28" s="469" t="s">
        <v>247</v>
      </c>
      <c r="D28" s="469" t="s">
        <v>205</v>
      </c>
      <c r="E28" s="194">
        <v>25</v>
      </c>
      <c r="F28" s="506"/>
      <c r="G28" s="205">
        <v>47</v>
      </c>
      <c r="H28" s="398">
        <v>77</v>
      </c>
      <c r="I28" s="11">
        <v>0</v>
      </c>
      <c r="J28" s="202">
        <v>74</v>
      </c>
      <c r="K28" s="164">
        <v>73</v>
      </c>
      <c r="L28" s="164">
        <v>83</v>
      </c>
      <c r="M28" s="164">
        <v>75</v>
      </c>
      <c r="N28" s="25">
        <f>SUM(LARGE(H28:M28,{1,2,3,4,5}))</f>
        <v>382</v>
      </c>
      <c r="P28" s="388">
        <v>201</v>
      </c>
      <c r="Q28" s="469" t="s">
        <v>138</v>
      </c>
      <c r="R28" s="469" t="s">
        <v>247</v>
      </c>
      <c r="S28" s="469" t="s">
        <v>205</v>
      </c>
      <c r="T28" s="398">
        <v>77</v>
      </c>
      <c r="U28" s="11">
        <v>0</v>
      </c>
      <c r="V28" s="398">
        <v>74</v>
      </c>
      <c r="W28" s="164">
        <v>73</v>
      </c>
      <c r="X28" s="164">
        <v>83</v>
      </c>
      <c r="Y28" s="164">
        <v>75</v>
      </c>
      <c r="Z28" s="244">
        <f>SUM(LARGE(T28:Y28,{1,2,3,4,5}))</f>
        <v>382</v>
      </c>
    </row>
    <row r="29" spans="1:26" s="12" customFormat="1" ht="12.75">
      <c r="A29" s="135">
        <v>231</v>
      </c>
      <c r="B29" s="469" t="s">
        <v>429</v>
      </c>
      <c r="C29" s="469" t="s">
        <v>62</v>
      </c>
      <c r="D29" s="369" t="s">
        <v>79</v>
      </c>
      <c r="E29" s="194">
        <v>26</v>
      </c>
      <c r="F29" s="506"/>
      <c r="G29" s="205">
        <v>49</v>
      </c>
      <c r="H29" s="398">
        <v>69</v>
      </c>
      <c r="I29" s="164">
        <v>61</v>
      </c>
      <c r="J29" s="398">
        <v>69</v>
      </c>
      <c r="K29" s="164">
        <v>64</v>
      </c>
      <c r="L29" s="398">
        <v>0</v>
      </c>
      <c r="M29" s="164">
        <v>74</v>
      </c>
      <c r="N29" s="25">
        <f>SUM(LARGE(H29:M29,{1,2,3,4,5}))</f>
        <v>337</v>
      </c>
      <c r="P29" s="388">
        <v>219</v>
      </c>
      <c r="Q29" s="542" t="s">
        <v>418</v>
      </c>
      <c r="R29" s="542" t="s">
        <v>324</v>
      </c>
      <c r="S29" s="542" t="s">
        <v>265</v>
      </c>
      <c r="T29" s="398">
        <v>81</v>
      </c>
      <c r="U29" s="164">
        <v>75</v>
      </c>
      <c r="V29" s="398">
        <v>62</v>
      </c>
      <c r="W29" s="164">
        <v>66</v>
      </c>
      <c r="X29" s="164">
        <v>82</v>
      </c>
      <c r="Y29" s="398">
        <v>0</v>
      </c>
      <c r="Z29" s="244">
        <f>SUM(LARGE(T29:Y29,{1,2,3,4,5}))</f>
        <v>366</v>
      </c>
    </row>
    <row r="30" spans="1:26" s="12" customFormat="1" ht="12.75">
      <c r="A30" s="135">
        <v>260</v>
      </c>
      <c r="B30" s="542" t="s">
        <v>203</v>
      </c>
      <c r="C30" s="542" t="s">
        <v>462</v>
      </c>
      <c r="D30" s="542" t="s">
        <v>208</v>
      </c>
      <c r="E30" s="194">
        <v>27</v>
      </c>
      <c r="F30" s="506">
        <v>9</v>
      </c>
      <c r="G30" s="205">
        <v>1</v>
      </c>
      <c r="H30" s="398">
        <v>78</v>
      </c>
      <c r="I30" s="164">
        <v>71</v>
      </c>
      <c r="J30" s="202">
        <v>63</v>
      </c>
      <c r="K30" s="11">
        <v>0</v>
      </c>
      <c r="L30" s="164">
        <v>74</v>
      </c>
      <c r="M30" s="164">
        <v>73</v>
      </c>
      <c r="N30" s="25">
        <f>SUM(LARGE(H30:M30,{1,2,3,4,5}))</f>
        <v>359</v>
      </c>
      <c r="P30" s="388">
        <v>260</v>
      </c>
      <c r="Q30" s="542" t="s">
        <v>203</v>
      </c>
      <c r="R30" s="542" t="s">
        <v>462</v>
      </c>
      <c r="S30" s="542" t="s">
        <v>208</v>
      </c>
      <c r="T30" s="398">
        <v>78</v>
      </c>
      <c r="U30" s="164">
        <v>71</v>
      </c>
      <c r="V30" s="398">
        <v>63</v>
      </c>
      <c r="W30" s="11">
        <v>0</v>
      </c>
      <c r="X30" s="164">
        <v>74</v>
      </c>
      <c r="Y30" s="164">
        <v>73</v>
      </c>
      <c r="Z30" s="244">
        <f>SUM(LARGE(T30:Y30,{1,2,3,4,5}))</f>
        <v>359</v>
      </c>
    </row>
    <row r="31" spans="1:26" s="12" customFormat="1" ht="15">
      <c r="A31" s="135">
        <v>248</v>
      </c>
      <c r="B31" s="542" t="s">
        <v>446</v>
      </c>
      <c r="C31" s="542" t="s">
        <v>447</v>
      </c>
      <c r="D31" s="542" t="s">
        <v>188</v>
      </c>
      <c r="E31" s="194">
        <v>28</v>
      </c>
      <c r="F31" s="506"/>
      <c r="G31" s="205">
        <v>2</v>
      </c>
      <c r="H31" s="398">
        <v>56</v>
      </c>
      <c r="I31" s="11">
        <v>0</v>
      </c>
      <c r="J31" s="216">
        <v>50</v>
      </c>
      <c r="K31" s="164">
        <v>54</v>
      </c>
      <c r="L31" s="164">
        <v>58</v>
      </c>
      <c r="M31" s="164">
        <v>72</v>
      </c>
      <c r="N31" s="25">
        <f>SUM(LARGE(H31:M31,{1,2,3,4,5}))</f>
        <v>290</v>
      </c>
      <c r="P31" s="388">
        <v>225</v>
      </c>
      <c r="Q31" s="542" t="s">
        <v>397</v>
      </c>
      <c r="R31" s="542" t="s">
        <v>423</v>
      </c>
      <c r="S31" s="542" t="s">
        <v>104</v>
      </c>
      <c r="T31" s="116">
        <v>0</v>
      </c>
      <c r="U31" s="164">
        <v>60</v>
      </c>
      <c r="V31" s="398">
        <v>68</v>
      </c>
      <c r="W31" s="164">
        <v>74</v>
      </c>
      <c r="X31" s="164">
        <v>73</v>
      </c>
      <c r="Y31" s="164">
        <v>77</v>
      </c>
      <c r="Z31" s="244">
        <f>SUM(LARGE(T31:Y31,{1,2,3,4,5}))</f>
        <v>352</v>
      </c>
    </row>
    <row r="32" spans="1:26" s="12" customFormat="1" ht="15">
      <c r="A32" s="388">
        <v>239</v>
      </c>
      <c r="B32" s="542" t="s">
        <v>436</v>
      </c>
      <c r="C32" s="542" t="s">
        <v>437</v>
      </c>
      <c r="D32" s="542" t="s">
        <v>152</v>
      </c>
      <c r="E32" s="194">
        <v>29</v>
      </c>
      <c r="F32" s="506"/>
      <c r="G32" s="273">
        <v>3</v>
      </c>
      <c r="H32" s="398">
        <v>57</v>
      </c>
      <c r="I32" s="164">
        <v>56</v>
      </c>
      <c r="J32" s="116">
        <v>40</v>
      </c>
      <c r="K32" s="216">
        <v>48</v>
      </c>
      <c r="L32" s="216">
        <v>47</v>
      </c>
      <c r="M32" s="164">
        <v>71</v>
      </c>
      <c r="N32" s="25">
        <f>SUM(LARGE(H32:M32,{1,2,3,4,5}))</f>
        <v>279</v>
      </c>
      <c r="P32" s="388">
        <v>254</v>
      </c>
      <c r="Q32" s="542" t="s">
        <v>431</v>
      </c>
      <c r="R32" s="542" t="s">
        <v>454</v>
      </c>
      <c r="S32" s="542" t="s">
        <v>453</v>
      </c>
      <c r="T32" s="398">
        <v>75</v>
      </c>
      <c r="U32" s="164">
        <v>73</v>
      </c>
      <c r="V32" s="398">
        <v>58</v>
      </c>
      <c r="W32" s="164">
        <v>72</v>
      </c>
      <c r="X32" s="398">
        <v>0</v>
      </c>
      <c r="Y32" s="164">
        <v>70</v>
      </c>
      <c r="Z32" s="244">
        <f>SUM(LARGE(T32:Y32,{1,2,3,4,5}))</f>
        <v>348</v>
      </c>
    </row>
    <row r="33" spans="1:26" s="12" customFormat="1" ht="12.75">
      <c r="A33" s="135">
        <v>254</v>
      </c>
      <c r="B33" s="542" t="s">
        <v>431</v>
      </c>
      <c r="C33" s="542" t="s">
        <v>454</v>
      </c>
      <c r="D33" s="542" t="s">
        <v>453</v>
      </c>
      <c r="E33" s="194">
        <v>30</v>
      </c>
      <c r="F33" s="506"/>
      <c r="G33" s="205">
        <v>5</v>
      </c>
      <c r="H33" s="398">
        <v>75</v>
      </c>
      <c r="I33" s="164">
        <v>73</v>
      </c>
      <c r="J33" s="398">
        <v>58</v>
      </c>
      <c r="K33" s="164">
        <v>72</v>
      </c>
      <c r="L33" s="398">
        <v>0</v>
      </c>
      <c r="M33" s="164">
        <v>70</v>
      </c>
      <c r="N33" s="244">
        <f>SUM(LARGE(H33:M33,{1,2,3,4,5}))</f>
        <v>348</v>
      </c>
      <c r="P33" s="388">
        <v>266</v>
      </c>
      <c r="Q33" s="542" t="s">
        <v>470</v>
      </c>
      <c r="R33" s="542" t="s">
        <v>163</v>
      </c>
      <c r="S33" s="542" t="s">
        <v>234</v>
      </c>
      <c r="T33" s="116">
        <v>0</v>
      </c>
      <c r="U33" s="164">
        <v>84</v>
      </c>
      <c r="V33" s="398">
        <v>87</v>
      </c>
      <c r="W33" s="164">
        <v>89</v>
      </c>
      <c r="X33" s="164">
        <v>85</v>
      </c>
      <c r="Y33" s="398">
        <v>0</v>
      </c>
      <c r="Z33" s="244">
        <f>SUM(LARGE(T33:Y33,{1,2,3,4,5}))</f>
        <v>345</v>
      </c>
    </row>
    <row r="34" spans="1:26" s="12" customFormat="1" ht="12.75">
      <c r="A34" s="135">
        <v>263</v>
      </c>
      <c r="B34" s="542" t="s">
        <v>466</v>
      </c>
      <c r="C34" s="542" t="s">
        <v>467</v>
      </c>
      <c r="D34" s="542" t="s">
        <v>208</v>
      </c>
      <c r="E34" s="194">
        <v>31</v>
      </c>
      <c r="F34" s="506"/>
      <c r="G34" s="205">
        <v>7</v>
      </c>
      <c r="H34" s="116">
        <v>44</v>
      </c>
      <c r="I34" s="11">
        <v>41</v>
      </c>
      <c r="J34" s="116">
        <v>44</v>
      </c>
      <c r="K34" s="11">
        <v>39</v>
      </c>
      <c r="L34" s="398">
        <v>0</v>
      </c>
      <c r="M34" s="164">
        <v>69</v>
      </c>
      <c r="N34" s="244">
        <f>SUM(LARGE(H34:M34,{1,2,3,4,5}))</f>
        <v>237</v>
      </c>
      <c r="P34" s="541">
        <v>329</v>
      </c>
      <c r="Q34" s="542" t="s">
        <v>510</v>
      </c>
      <c r="R34" s="542" t="s">
        <v>115</v>
      </c>
      <c r="S34" s="542" t="s">
        <v>88</v>
      </c>
      <c r="T34" s="398">
        <v>67</v>
      </c>
      <c r="U34" s="164">
        <v>70</v>
      </c>
      <c r="V34" s="398">
        <v>71</v>
      </c>
      <c r="W34" s="164">
        <v>71</v>
      </c>
      <c r="X34" s="164">
        <v>64</v>
      </c>
      <c r="Y34" s="398">
        <v>0</v>
      </c>
      <c r="Z34" s="244">
        <f>SUM(LARGE(T34:Y34,{1,2,3,4,5}))</f>
        <v>343</v>
      </c>
    </row>
    <row r="35" spans="1:26" s="12" customFormat="1" ht="15">
      <c r="A35" s="541">
        <v>268</v>
      </c>
      <c r="B35" s="372" t="s">
        <v>747</v>
      </c>
      <c r="C35" s="372" t="s">
        <v>331</v>
      </c>
      <c r="D35" s="372" t="s">
        <v>390</v>
      </c>
      <c r="E35" s="194">
        <v>32</v>
      </c>
      <c r="F35" s="506"/>
      <c r="G35" s="273">
        <v>13</v>
      </c>
      <c r="H35" s="216">
        <v>45</v>
      </c>
      <c r="I35" s="164">
        <v>66</v>
      </c>
      <c r="J35" s="216">
        <v>51</v>
      </c>
      <c r="K35" s="11">
        <v>53</v>
      </c>
      <c r="L35" s="11">
        <v>53</v>
      </c>
      <c r="M35" s="164">
        <v>68</v>
      </c>
      <c r="N35" s="244">
        <f>SUM(LARGE(H35:M35,{1,2,3,4,5}))</f>
        <v>291</v>
      </c>
      <c r="P35" s="388">
        <v>231</v>
      </c>
      <c r="Q35" s="469" t="s">
        <v>429</v>
      </c>
      <c r="R35" s="469" t="s">
        <v>62</v>
      </c>
      <c r="S35" s="542" t="s">
        <v>79</v>
      </c>
      <c r="T35" s="398">
        <v>69</v>
      </c>
      <c r="U35" s="164">
        <v>61</v>
      </c>
      <c r="V35" s="398">
        <v>69</v>
      </c>
      <c r="W35" s="164">
        <v>64</v>
      </c>
      <c r="X35" s="398">
        <v>0</v>
      </c>
      <c r="Y35" s="164">
        <v>74</v>
      </c>
      <c r="Z35" s="244">
        <f>SUM(LARGE(T35:Y35,{1,2,3,4,5}))</f>
        <v>337</v>
      </c>
    </row>
    <row r="36" spans="1:26" s="12" customFormat="1" ht="15">
      <c r="A36" s="388">
        <v>247</v>
      </c>
      <c r="B36" s="369" t="s">
        <v>444</v>
      </c>
      <c r="C36" s="369" t="s">
        <v>445</v>
      </c>
      <c r="D36" s="369" t="s">
        <v>82</v>
      </c>
      <c r="E36" s="194">
        <v>33</v>
      </c>
      <c r="F36" s="506"/>
      <c r="G36" s="273">
        <v>30</v>
      </c>
      <c r="H36" s="398">
        <v>73</v>
      </c>
      <c r="I36" s="164">
        <v>69</v>
      </c>
      <c r="J36" s="398">
        <v>57</v>
      </c>
      <c r="K36" s="216">
        <v>50</v>
      </c>
      <c r="L36" s="164">
        <v>57</v>
      </c>
      <c r="M36" s="164">
        <v>67</v>
      </c>
      <c r="N36" s="244">
        <f>SUM(LARGE(H36:M36,{1,2,3,4,5}))</f>
        <v>323</v>
      </c>
      <c r="P36" s="388">
        <v>271</v>
      </c>
      <c r="Q36" s="469" t="s">
        <v>61</v>
      </c>
      <c r="R36" s="469" t="s">
        <v>781</v>
      </c>
      <c r="S36" s="469" t="s">
        <v>390</v>
      </c>
      <c r="T36" s="398">
        <v>66</v>
      </c>
      <c r="U36" s="164">
        <v>68</v>
      </c>
      <c r="V36" s="398">
        <v>64</v>
      </c>
      <c r="W36" s="164">
        <v>68</v>
      </c>
      <c r="X36" s="164">
        <v>69</v>
      </c>
      <c r="Y36" s="398">
        <v>0</v>
      </c>
      <c r="Z36" s="244">
        <f>SUM(LARGE(T36:Y36,{1,2,3,4,5}))</f>
        <v>335</v>
      </c>
    </row>
    <row r="37" spans="1:26" s="12" customFormat="1" ht="15">
      <c r="A37" s="135">
        <v>252</v>
      </c>
      <c r="B37" s="542" t="s">
        <v>451</v>
      </c>
      <c r="C37" s="542" t="s">
        <v>194</v>
      </c>
      <c r="D37" s="542" t="s">
        <v>75</v>
      </c>
      <c r="E37" s="289">
        <v>34</v>
      </c>
      <c r="F37" s="506"/>
      <c r="G37" s="205">
        <v>32</v>
      </c>
      <c r="H37" s="398">
        <v>62</v>
      </c>
      <c r="I37" s="164">
        <v>64</v>
      </c>
      <c r="J37" s="398">
        <v>65</v>
      </c>
      <c r="K37" s="11">
        <v>0</v>
      </c>
      <c r="L37" s="549">
        <v>49</v>
      </c>
      <c r="M37" s="164">
        <v>66</v>
      </c>
      <c r="N37" s="244">
        <f>SUM(LARGE(H37:M37,{1,2,3,4,5}))</f>
        <v>306</v>
      </c>
      <c r="P37" s="388">
        <v>237</v>
      </c>
      <c r="Q37" s="542" t="s">
        <v>433</v>
      </c>
      <c r="R37" s="542" t="s">
        <v>434</v>
      </c>
      <c r="S37" s="542" t="s">
        <v>152</v>
      </c>
      <c r="T37" s="398">
        <v>64</v>
      </c>
      <c r="U37" s="164">
        <v>67</v>
      </c>
      <c r="V37" s="398">
        <v>67</v>
      </c>
      <c r="W37" s="164">
        <v>69</v>
      </c>
      <c r="X37" s="11">
        <v>0</v>
      </c>
      <c r="Y37" s="164">
        <v>61</v>
      </c>
      <c r="Z37" s="244">
        <f>SUM(LARGE(T37:Y37,{1,2,3,4,5}))</f>
        <v>328</v>
      </c>
    </row>
    <row r="38" spans="1:26" s="12" customFormat="1" ht="15">
      <c r="A38" s="388">
        <v>230</v>
      </c>
      <c r="B38" s="486" t="s">
        <v>428</v>
      </c>
      <c r="C38" s="486" t="s">
        <v>427</v>
      </c>
      <c r="D38" s="486" t="s">
        <v>202</v>
      </c>
      <c r="E38" s="194">
        <v>35</v>
      </c>
      <c r="F38" s="506"/>
      <c r="G38" s="273">
        <v>34</v>
      </c>
      <c r="H38" s="116">
        <v>0</v>
      </c>
      <c r="I38" s="11">
        <v>0</v>
      </c>
      <c r="J38" s="116">
        <v>34</v>
      </c>
      <c r="K38" s="164">
        <v>57</v>
      </c>
      <c r="L38" s="398">
        <v>0</v>
      </c>
      <c r="M38" s="164">
        <v>65</v>
      </c>
      <c r="N38" s="25">
        <f>SUM(LARGE(H38:M38,{1,2,3,4,5}))</f>
        <v>156</v>
      </c>
      <c r="P38" s="388">
        <v>247</v>
      </c>
      <c r="Q38" s="542" t="s">
        <v>444</v>
      </c>
      <c r="R38" s="542" t="s">
        <v>445</v>
      </c>
      <c r="S38" s="542" t="s">
        <v>82</v>
      </c>
      <c r="T38" s="398">
        <v>73</v>
      </c>
      <c r="U38" s="164">
        <v>69</v>
      </c>
      <c r="V38" s="398">
        <v>57</v>
      </c>
      <c r="W38" s="216">
        <v>50</v>
      </c>
      <c r="X38" s="164">
        <v>57</v>
      </c>
      <c r="Y38" s="164">
        <v>67</v>
      </c>
      <c r="Z38" s="244">
        <f>SUM(LARGE(T38:Y38,{1,2,3,4,5}))</f>
        <v>323</v>
      </c>
    </row>
    <row r="39" spans="1:26" s="12" customFormat="1" ht="15">
      <c r="A39" s="388">
        <v>274</v>
      </c>
      <c r="B39" s="469" t="s">
        <v>789</v>
      </c>
      <c r="C39" s="469" t="s">
        <v>790</v>
      </c>
      <c r="D39" s="469" t="s">
        <v>791</v>
      </c>
      <c r="E39" s="194">
        <v>36</v>
      </c>
      <c r="F39" s="506"/>
      <c r="G39" s="205">
        <v>36</v>
      </c>
      <c r="H39" s="216">
        <v>50</v>
      </c>
      <c r="I39" s="216">
        <v>48</v>
      </c>
      <c r="J39" s="202">
        <v>54</v>
      </c>
      <c r="K39" s="164">
        <v>61</v>
      </c>
      <c r="L39" s="164">
        <v>63</v>
      </c>
      <c r="M39" s="164">
        <v>64</v>
      </c>
      <c r="N39" s="25">
        <f>SUM(LARGE(H39:M39,{1,2,3,4,5}))</f>
        <v>292</v>
      </c>
      <c r="P39" s="388">
        <v>269</v>
      </c>
      <c r="Q39" s="469" t="s">
        <v>782</v>
      </c>
      <c r="R39" s="469" t="s">
        <v>783</v>
      </c>
      <c r="S39" s="469" t="s">
        <v>88</v>
      </c>
      <c r="T39" s="398">
        <v>65</v>
      </c>
      <c r="U39" s="164">
        <v>63</v>
      </c>
      <c r="V39" s="398">
        <v>66</v>
      </c>
      <c r="W39" s="11">
        <v>0</v>
      </c>
      <c r="X39" s="164">
        <v>66</v>
      </c>
      <c r="Y39" s="164">
        <v>62</v>
      </c>
      <c r="Z39" s="244">
        <f>SUM(LARGE(T39:Y39,{1,2,3,4,5}))</f>
        <v>322</v>
      </c>
    </row>
    <row r="40" spans="1:26" s="12" customFormat="1" ht="15">
      <c r="A40" s="135">
        <v>209</v>
      </c>
      <c r="B40" s="542" t="s">
        <v>403</v>
      </c>
      <c r="C40" s="542" t="s">
        <v>404</v>
      </c>
      <c r="D40" s="542" t="s">
        <v>71</v>
      </c>
      <c r="E40" s="194">
        <v>37</v>
      </c>
      <c r="F40" s="506"/>
      <c r="G40" s="205">
        <v>44</v>
      </c>
      <c r="H40" s="216">
        <v>52</v>
      </c>
      <c r="I40" s="11">
        <v>42</v>
      </c>
      <c r="J40" s="11">
        <v>0</v>
      </c>
      <c r="K40" s="11">
        <v>40</v>
      </c>
      <c r="L40" s="164">
        <v>56</v>
      </c>
      <c r="M40" s="164">
        <v>63</v>
      </c>
      <c r="N40" s="25">
        <f>SUM(LARGE(H40:M40,{1,2,3,4,5}))</f>
        <v>253</v>
      </c>
      <c r="P40" s="388">
        <v>292</v>
      </c>
      <c r="Q40" s="469" t="s">
        <v>124</v>
      </c>
      <c r="R40" s="469" t="s">
        <v>903</v>
      </c>
      <c r="S40" s="469" t="s">
        <v>127</v>
      </c>
      <c r="T40" s="11">
        <v>0</v>
      </c>
      <c r="U40" s="164">
        <v>81</v>
      </c>
      <c r="V40" s="398">
        <v>72</v>
      </c>
      <c r="W40" s="164">
        <v>75</v>
      </c>
      <c r="X40" s="164">
        <v>81</v>
      </c>
      <c r="Y40" s="398">
        <v>0</v>
      </c>
      <c r="Z40" s="420">
        <f>SUM(LARGE(T40:Y40,{1,2,3,4,5}))</f>
        <v>309</v>
      </c>
    </row>
    <row r="41" spans="1:26" s="12" customFormat="1" ht="12.75">
      <c r="A41" s="135">
        <v>269</v>
      </c>
      <c r="B41" s="469" t="s">
        <v>782</v>
      </c>
      <c r="C41" s="469" t="s">
        <v>783</v>
      </c>
      <c r="D41" s="469" t="s">
        <v>88</v>
      </c>
      <c r="E41" s="194">
        <v>38</v>
      </c>
      <c r="F41" s="506"/>
      <c r="G41" s="205">
        <v>46</v>
      </c>
      <c r="H41" s="398">
        <v>65</v>
      </c>
      <c r="I41" s="164">
        <v>63</v>
      </c>
      <c r="J41" s="398">
        <v>66</v>
      </c>
      <c r="K41" s="11">
        <v>0</v>
      </c>
      <c r="L41" s="164">
        <v>66</v>
      </c>
      <c r="M41" s="164">
        <v>62</v>
      </c>
      <c r="N41" s="25">
        <f>SUM(LARGE(H41:M41,{1,2,3,4,5}))</f>
        <v>322</v>
      </c>
      <c r="P41" s="388">
        <v>242</v>
      </c>
      <c r="Q41" s="542" t="s">
        <v>61</v>
      </c>
      <c r="R41" s="542" t="s">
        <v>440</v>
      </c>
      <c r="S41" s="542" t="s">
        <v>152</v>
      </c>
      <c r="T41" s="398">
        <v>60</v>
      </c>
      <c r="U41" s="164">
        <v>59</v>
      </c>
      <c r="V41" s="398">
        <v>70</v>
      </c>
      <c r="W41" s="164">
        <v>59</v>
      </c>
      <c r="X41" s="398">
        <v>0</v>
      </c>
      <c r="Y41" s="164">
        <v>60</v>
      </c>
      <c r="Z41" s="244">
        <f>SUM(LARGE(T41:Y41,{1,2,3,4,5}))</f>
        <v>308</v>
      </c>
    </row>
    <row r="42" spans="1:26" s="12" customFormat="1" ht="15">
      <c r="A42" s="135">
        <v>237</v>
      </c>
      <c r="B42" s="542" t="s">
        <v>433</v>
      </c>
      <c r="C42" s="542" t="s">
        <v>434</v>
      </c>
      <c r="D42" s="542" t="s">
        <v>152</v>
      </c>
      <c r="E42" s="194">
        <v>39</v>
      </c>
      <c r="F42" s="506"/>
      <c r="G42" s="205">
        <v>49</v>
      </c>
      <c r="H42" s="398">
        <v>64</v>
      </c>
      <c r="I42" s="164">
        <v>67</v>
      </c>
      <c r="J42" s="398">
        <v>67</v>
      </c>
      <c r="K42" s="164">
        <v>69</v>
      </c>
      <c r="L42" s="11">
        <v>0</v>
      </c>
      <c r="M42" s="164">
        <v>61</v>
      </c>
      <c r="N42" s="25">
        <f>SUM(LARGE(H42:M42,{1,2,3,4,5}))</f>
        <v>328</v>
      </c>
      <c r="P42" s="388">
        <v>252</v>
      </c>
      <c r="Q42" s="542" t="s">
        <v>451</v>
      </c>
      <c r="R42" s="542" t="s">
        <v>194</v>
      </c>
      <c r="S42" s="542" t="s">
        <v>75</v>
      </c>
      <c r="T42" s="398">
        <v>62</v>
      </c>
      <c r="U42" s="164">
        <v>64</v>
      </c>
      <c r="V42" s="398">
        <v>65</v>
      </c>
      <c r="W42" s="11">
        <v>0</v>
      </c>
      <c r="X42" s="549">
        <v>49</v>
      </c>
      <c r="Y42" s="164">
        <v>66</v>
      </c>
      <c r="Z42" s="244">
        <f>SUM(LARGE(T42:Y42,{1,2,3,4,5}))</f>
        <v>306</v>
      </c>
    </row>
    <row r="43" spans="1:26" s="12" customFormat="1" ht="15">
      <c r="A43" s="388">
        <v>242</v>
      </c>
      <c r="B43" s="542" t="s">
        <v>61</v>
      </c>
      <c r="C43" s="542" t="s">
        <v>440</v>
      </c>
      <c r="D43" s="542" t="s">
        <v>152</v>
      </c>
      <c r="E43" s="194">
        <v>40</v>
      </c>
      <c r="F43" s="506"/>
      <c r="G43" s="205">
        <v>50</v>
      </c>
      <c r="H43" s="398">
        <v>60</v>
      </c>
      <c r="I43" s="164">
        <v>59</v>
      </c>
      <c r="J43" s="398">
        <v>70</v>
      </c>
      <c r="K43" s="164">
        <v>59</v>
      </c>
      <c r="L43" s="398">
        <v>0</v>
      </c>
      <c r="M43" s="164">
        <v>60</v>
      </c>
      <c r="N43" s="244">
        <f>SUM(LARGE(H43:M43,{1,2,3,4,5}))</f>
        <v>308</v>
      </c>
      <c r="P43" s="388">
        <v>243</v>
      </c>
      <c r="Q43" s="542" t="s">
        <v>61</v>
      </c>
      <c r="R43" s="542" t="s">
        <v>441</v>
      </c>
      <c r="S43" s="542" t="s">
        <v>79</v>
      </c>
      <c r="T43" s="398">
        <v>55</v>
      </c>
      <c r="U43" s="216">
        <v>52</v>
      </c>
      <c r="V43" s="398">
        <v>60</v>
      </c>
      <c r="W43" s="164">
        <v>65</v>
      </c>
      <c r="X43" s="164">
        <v>68</v>
      </c>
      <c r="Y43" s="398">
        <v>0</v>
      </c>
      <c r="Z43" s="244">
        <f>SUM(LARGE(T43:Y43,{1,2,3,4,5}))</f>
        <v>300</v>
      </c>
    </row>
    <row r="44" spans="1:26" s="12" customFormat="1" ht="15">
      <c r="A44" s="388">
        <v>261</v>
      </c>
      <c r="B44" s="542" t="s">
        <v>463</v>
      </c>
      <c r="C44" s="542" t="s">
        <v>331</v>
      </c>
      <c r="D44" s="542" t="s">
        <v>208</v>
      </c>
      <c r="E44" s="194">
        <v>41</v>
      </c>
      <c r="F44" s="506"/>
      <c r="G44" s="273">
        <v>54</v>
      </c>
      <c r="H44" s="398">
        <v>63</v>
      </c>
      <c r="I44" s="164">
        <v>58</v>
      </c>
      <c r="J44" s="216">
        <v>46</v>
      </c>
      <c r="K44" s="216">
        <v>46</v>
      </c>
      <c r="L44" s="164">
        <v>62</v>
      </c>
      <c r="M44" s="164">
        <v>59</v>
      </c>
      <c r="N44" s="244">
        <f>SUM(LARGE(H44:M44,{1,2,3,4,5}))</f>
        <v>288</v>
      </c>
      <c r="P44" s="388">
        <v>272</v>
      </c>
      <c r="Q44" s="469" t="s">
        <v>220</v>
      </c>
      <c r="R44" s="469" t="s">
        <v>780</v>
      </c>
      <c r="S44" s="469" t="s">
        <v>779</v>
      </c>
      <c r="T44" s="398">
        <v>72</v>
      </c>
      <c r="U44" s="164">
        <v>62</v>
      </c>
      <c r="V44" s="216">
        <v>45</v>
      </c>
      <c r="W44" s="216">
        <v>51</v>
      </c>
      <c r="X44" s="164">
        <v>70</v>
      </c>
      <c r="Y44" s="398">
        <v>0</v>
      </c>
      <c r="Z44" s="244">
        <f>SUM(LARGE(T44:Y44,{1,2,3,4,5}))</f>
        <v>300</v>
      </c>
    </row>
    <row r="45" spans="1:26" s="12" customFormat="1" ht="15">
      <c r="A45" s="135">
        <v>238</v>
      </c>
      <c r="B45" s="542" t="s">
        <v>73</v>
      </c>
      <c r="C45" s="542" t="s">
        <v>435</v>
      </c>
      <c r="D45" s="542" t="s">
        <v>152</v>
      </c>
      <c r="E45" s="289">
        <v>42</v>
      </c>
      <c r="F45" s="506"/>
      <c r="G45" s="205">
        <v>55</v>
      </c>
      <c r="H45" s="11">
        <v>0</v>
      </c>
      <c r="I45" s="216">
        <v>47</v>
      </c>
      <c r="J45" s="11">
        <v>39</v>
      </c>
      <c r="K45" s="11">
        <v>42</v>
      </c>
      <c r="L45" s="216">
        <v>45</v>
      </c>
      <c r="M45" s="164">
        <v>58</v>
      </c>
      <c r="N45" s="25">
        <f>SUM(LARGE(H45:M45,{1,2,3,4,5}))</f>
        <v>231</v>
      </c>
      <c r="P45" s="388">
        <v>274</v>
      </c>
      <c r="Q45" s="469" t="s">
        <v>789</v>
      </c>
      <c r="R45" s="469" t="s">
        <v>790</v>
      </c>
      <c r="S45" s="469" t="s">
        <v>791</v>
      </c>
      <c r="T45" s="216">
        <v>50</v>
      </c>
      <c r="U45" s="216">
        <v>48</v>
      </c>
      <c r="V45" s="398">
        <v>54</v>
      </c>
      <c r="W45" s="164">
        <v>61</v>
      </c>
      <c r="X45" s="164">
        <v>63</v>
      </c>
      <c r="Y45" s="164">
        <v>64</v>
      </c>
      <c r="Z45" s="244">
        <f>SUM(LARGE(T45:Y45,{1,2,3,4,5}))</f>
        <v>292</v>
      </c>
    </row>
    <row r="46" spans="1:26" s="12" customFormat="1" ht="15">
      <c r="A46" s="541">
        <v>571</v>
      </c>
      <c r="B46" s="542" t="s">
        <v>747</v>
      </c>
      <c r="C46" s="542" t="s">
        <v>973</v>
      </c>
      <c r="D46" s="542" t="s">
        <v>71</v>
      </c>
      <c r="E46" s="194">
        <v>43</v>
      </c>
      <c r="F46" s="507"/>
      <c r="G46" s="278">
        <v>55</v>
      </c>
      <c r="H46" s="216">
        <v>0</v>
      </c>
      <c r="I46" s="216">
        <v>0</v>
      </c>
      <c r="J46" s="11">
        <v>0</v>
      </c>
      <c r="K46" s="216">
        <v>47</v>
      </c>
      <c r="L46" s="11">
        <v>0</v>
      </c>
      <c r="M46" s="164">
        <v>57</v>
      </c>
      <c r="N46" s="25">
        <f>SUM(LARGE(H46:M46,{1,2,3,4,5}))</f>
        <v>104</v>
      </c>
      <c r="P46" s="541">
        <v>268</v>
      </c>
      <c r="Q46" s="372" t="s">
        <v>747</v>
      </c>
      <c r="R46" s="372" t="s">
        <v>331</v>
      </c>
      <c r="S46" s="372" t="s">
        <v>390</v>
      </c>
      <c r="T46" s="216">
        <v>45</v>
      </c>
      <c r="U46" s="164">
        <v>66</v>
      </c>
      <c r="V46" s="216">
        <v>51</v>
      </c>
      <c r="W46" s="11">
        <v>53</v>
      </c>
      <c r="X46" s="11">
        <v>53</v>
      </c>
      <c r="Y46" s="164">
        <v>68</v>
      </c>
      <c r="Z46" s="244">
        <f>SUM(LARGE(T46:Y46,{1,2,3,4,5}))</f>
        <v>291</v>
      </c>
    </row>
    <row r="47" spans="1:26" s="12" customFormat="1" ht="15">
      <c r="A47" s="456">
        <v>277</v>
      </c>
      <c r="B47" s="487" t="s">
        <v>785</v>
      </c>
      <c r="C47" s="487" t="s">
        <v>786</v>
      </c>
      <c r="D47" s="487" t="s">
        <v>202</v>
      </c>
      <c r="E47" s="194">
        <v>44</v>
      </c>
      <c r="F47" s="547"/>
      <c r="G47" s="497">
        <v>59</v>
      </c>
      <c r="H47" s="548">
        <v>42</v>
      </c>
      <c r="I47" s="419">
        <v>38</v>
      </c>
      <c r="J47" s="419">
        <v>0</v>
      </c>
      <c r="K47" s="11">
        <v>44</v>
      </c>
      <c r="L47" s="216">
        <v>48</v>
      </c>
      <c r="M47" s="164">
        <v>56</v>
      </c>
      <c r="N47" s="420">
        <f>SUM(LARGE(H47:M47,{1,2,3,4,5}))</f>
        <v>228</v>
      </c>
      <c r="P47" s="388">
        <v>248</v>
      </c>
      <c r="Q47" s="542" t="s">
        <v>446</v>
      </c>
      <c r="R47" s="542" t="s">
        <v>447</v>
      </c>
      <c r="S47" s="542" t="s">
        <v>188</v>
      </c>
      <c r="T47" s="398">
        <v>56</v>
      </c>
      <c r="U47" s="11">
        <v>0</v>
      </c>
      <c r="V47" s="216">
        <v>50</v>
      </c>
      <c r="W47" s="164">
        <v>54</v>
      </c>
      <c r="X47" s="164">
        <v>58</v>
      </c>
      <c r="Y47" s="164">
        <v>72</v>
      </c>
      <c r="Z47" s="244">
        <f>SUM(LARGE(T47:Y47,{1,2,3,4,5}))</f>
        <v>290</v>
      </c>
    </row>
    <row r="48" spans="1:26" s="12" customFormat="1" ht="15">
      <c r="A48" s="135">
        <v>204</v>
      </c>
      <c r="B48" s="469" t="s">
        <v>395</v>
      </c>
      <c r="C48" s="469" t="s">
        <v>249</v>
      </c>
      <c r="D48" s="469" t="s">
        <v>205</v>
      </c>
      <c r="E48" s="194">
        <v>46</v>
      </c>
      <c r="F48" s="506">
        <v>10</v>
      </c>
      <c r="G48" s="205">
        <v>0</v>
      </c>
      <c r="H48" s="216">
        <v>47</v>
      </c>
      <c r="I48" s="11">
        <v>40</v>
      </c>
      <c r="J48" s="116">
        <v>36</v>
      </c>
      <c r="K48" s="11">
        <v>36</v>
      </c>
      <c r="L48" s="398">
        <v>0</v>
      </c>
      <c r="M48" s="164">
        <v>55</v>
      </c>
      <c r="N48" s="244">
        <f>SUM(LARGE(H48:M48,{1,2,3,4,5}))</f>
        <v>214</v>
      </c>
      <c r="P48" s="388">
        <v>261</v>
      </c>
      <c r="Q48" s="542" t="s">
        <v>463</v>
      </c>
      <c r="R48" s="542" t="s">
        <v>331</v>
      </c>
      <c r="S48" s="542" t="s">
        <v>208</v>
      </c>
      <c r="T48" s="398">
        <v>63</v>
      </c>
      <c r="U48" s="164">
        <v>58</v>
      </c>
      <c r="V48" s="216">
        <v>46</v>
      </c>
      <c r="W48" s="216">
        <v>46</v>
      </c>
      <c r="X48" s="164">
        <v>62</v>
      </c>
      <c r="Y48" s="164">
        <v>59</v>
      </c>
      <c r="Z48" s="244">
        <f>SUM(LARGE(T48:Y48,{1,2,3,4,5}))</f>
        <v>288</v>
      </c>
    </row>
    <row r="49" spans="1:26" s="12" customFormat="1" ht="15">
      <c r="A49" s="135">
        <v>256</v>
      </c>
      <c r="B49" s="369" t="s">
        <v>457</v>
      </c>
      <c r="C49" s="369" t="s">
        <v>458</v>
      </c>
      <c r="D49" s="369" t="s">
        <v>208</v>
      </c>
      <c r="E49" s="194">
        <v>47</v>
      </c>
      <c r="F49" s="506"/>
      <c r="G49" s="205">
        <v>24</v>
      </c>
      <c r="H49" s="398">
        <v>59</v>
      </c>
      <c r="I49" s="216">
        <v>45</v>
      </c>
      <c r="J49" s="11">
        <v>0</v>
      </c>
      <c r="K49" s="216">
        <v>45</v>
      </c>
      <c r="L49" s="164">
        <v>55</v>
      </c>
      <c r="M49" s="164">
        <v>54</v>
      </c>
      <c r="N49" s="25">
        <f>SUM(LARGE(H49:M49,{1,2,3,4,5}))</f>
        <v>258</v>
      </c>
      <c r="P49" s="388">
        <v>264</v>
      </c>
      <c r="Q49" s="469" t="s">
        <v>102</v>
      </c>
      <c r="R49" s="469" t="s">
        <v>647</v>
      </c>
      <c r="S49" s="469" t="s">
        <v>225</v>
      </c>
      <c r="T49" s="398">
        <v>68</v>
      </c>
      <c r="U49" s="164">
        <v>74</v>
      </c>
      <c r="V49" s="398">
        <v>59</v>
      </c>
      <c r="W49" s="11">
        <v>0</v>
      </c>
      <c r="X49" s="11">
        <v>1</v>
      </c>
      <c r="Y49" s="164">
        <v>78</v>
      </c>
      <c r="Z49" s="244">
        <f>SUM(LARGE(T49:Y49,{1,2,3,4,5}))</f>
        <v>280</v>
      </c>
    </row>
    <row r="50" spans="1:26" s="12" customFormat="1" ht="15">
      <c r="A50" s="456">
        <v>284</v>
      </c>
      <c r="B50" s="372" t="s">
        <v>889</v>
      </c>
      <c r="C50" s="372" t="s">
        <v>87</v>
      </c>
      <c r="D50" s="372" t="s">
        <v>888</v>
      </c>
      <c r="E50" s="289">
        <v>48</v>
      </c>
      <c r="F50" s="507"/>
      <c r="G50" s="278">
        <v>41</v>
      </c>
      <c r="H50" s="11">
        <v>0</v>
      </c>
      <c r="I50" s="11">
        <v>37</v>
      </c>
      <c r="J50" s="116">
        <v>31</v>
      </c>
      <c r="K50" s="11">
        <v>34</v>
      </c>
      <c r="L50" s="11">
        <v>41</v>
      </c>
      <c r="M50" s="11">
        <v>53</v>
      </c>
      <c r="N50" s="244">
        <f>SUM(LARGE(H50:M50,{1,2,3,4,5}))</f>
        <v>196</v>
      </c>
      <c r="P50" s="388">
        <v>239</v>
      </c>
      <c r="Q50" s="542" t="s">
        <v>436</v>
      </c>
      <c r="R50" s="542" t="s">
        <v>437</v>
      </c>
      <c r="S50" s="542" t="s">
        <v>152</v>
      </c>
      <c r="T50" s="398">
        <v>57</v>
      </c>
      <c r="U50" s="164">
        <v>56</v>
      </c>
      <c r="V50" s="116">
        <v>40</v>
      </c>
      <c r="W50" s="216">
        <v>48</v>
      </c>
      <c r="X50" s="216">
        <v>47</v>
      </c>
      <c r="Y50" s="164">
        <v>71</v>
      </c>
      <c r="Z50" s="244">
        <f>SUM(LARGE(T50:Y50,{1,2,3,4,5}))</f>
        <v>279</v>
      </c>
    </row>
    <row r="51" spans="1:26" s="12" customFormat="1" ht="15">
      <c r="A51" s="388">
        <v>282</v>
      </c>
      <c r="B51" s="469" t="s">
        <v>792</v>
      </c>
      <c r="C51" s="469" t="s">
        <v>880</v>
      </c>
      <c r="D51" s="469" t="s">
        <v>794</v>
      </c>
      <c r="E51" s="194">
        <v>49</v>
      </c>
      <c r="F51" s="506"/>
      <c r="G51" s="273">
        <v>48</v>
      </c>
      <c r="H51" s="116">
        <v>35</v>
      </c>
      <c r="I51" s="11">
        <v>35</v>
      </c>
      <c r="J51" s="11">
        <v>41</v>
      </c>
      <c r="K51" s="11">
        <v>35</v>
      </c>
      <c r="L51" s="216">
        <v>51</v>
      </c>
      <c r="M51" s="216">
        <v>52</v>
      </c>
      <c r="N51" s="244">
        <f>SUM(LARGE(H51:M51,{1,2,3,4,5}))</f>
        <v>214</v>
      </c>
      <c r="P51" s="388">
        <v>220</v>
      </c>
      <c r="Q51" s="542" t="s">
        <v>155</v>
      </c>
      <c r="R51" s="542" t="s">
        <v>160</v>
      </c>
      <c r="S51" s="542" t="s">
        <v>63</v>
      </c>
      <c r="T51" s="11">
        <v>53</v>
      </c>
      <c r="U51" s="164">
        <v>54</v>
      </c>
      <c r="V51" s="116">
        <v>43</v>
      </c>
      <c r="W51" s="11">
        <v>0</v>
      </c>
      <c r="X51" s="216">
        <v>50</v>
      </c>
      <c r="Y51" s="164">
        <v>76</v>
      </c>
      <c r="Z51" s="244">
        <f>SUM(LARGE(T51:Y51,{1,2,3,4,5}))</f>
        <v>276</v>
      </c>
    </row>
    <row r="52" spans="1:26" s="12" customFormat="1" ht="15">
      <c r="A52" s="388">
        <v>280</v>
      </c>
      <c r="B52" s="469" t="s">
        <v>795</v>
      </c>
      <c r="C52" s="469" t="s">
        <v>777</v>
      </c>
      <c r="D52" s="469" t="s">
        <v>794</v>
      </c>
      <c r="E52" s="194">
        <v>50</v>
      </c>
      <c r="F52" s="506"/>
      <c r="G52" s="273">
        <v>48</v>
      </c>
      <c r="H52" s="116">
        <v>40</v>
      </c>
      <c r="I52" s="11">
        <v>43</v>
      </c>
      <c r="J52" s="116">
        <v>29</v>
      </c>
      <c r="K52" s="11">
        <v>31</v>
      </c>
      <c r="L52" s="216">
        <v>46</v>
      </c>
      <c r="M52" s="216">
        <v>51</v>
      </c>
      <c r="N52" s="244">
        <f>SUM(LARGE(H52:M52,{1,2,3,4,5}))</f>
        <v>211</v>
      </c>
      <c r="P52" s="388">
        <v>256</v>
      </c>
      <c r="Q52" s="542" t="s">
        <v>457</v>
      </c>
      <c r="R52" s="542" t="s">
        <v>458</v>
      </c>
      <c r="S52" s="542" t="s">
        <v>208</v>
      </c>
      <c r="T52" s="398">
        <v>59</v>
      </c>
      <c r="U52" s="216">
        <v>45</v>
      </c>
      <c r="V52" s="11">
        <v>0</v>
      </c>
      <c r="W52" s="216">
        <v>45</v>
      </c>
      <c r="X52" s="164">
        <v>55</v>
      </c>
      <c r="Y52" s="164">
        <v>54</v>
      </c>
      <c r="Z52" s="244">
        <f>SUM(LARGE(T52:Y52,{1,2,3,4,5}))</f>
        <v>258</v>
      </c>
    </row>
    <row r="53" spans="1:26" s="12" customFormat="1" ht="15">
      <c r="A53" s="135">
        <v>265</v>
      </c>
      <c r="B53" s="542" t="s">
        <v>469</v>
      </c>
      <c r="C53" s="542" t="s">
        <v>233</v>
      </c>
      <c r="D53" s="542" t="s">
        <v>234</v>
      </c>
      <c r="E53" s="194">
        <v>51</v>
      </c>
      <c r="F53" s="506"/>
      <c r="G53" s="205">
        <v>54</v>
      </c>
      <c r="H53" s="216">
        <v>48</v>
      </c>
      <c r="I53" s="216">
        <v>46</v>
      </c>
      <c r="J53" s="116">
        <v>37</v>
      </c>
      <c r="K53" s="216">
        <v>49</v>
      </c>
      <c r="L53" s="11">
        <v>43</v>
      </c>
      <c r="M53" s="216">
        <v>50</v>
      </c>
      <c r="N53" s="244">
        <f>SUM(LARGE(H53:M53,{1,2,3,4,5}))</f>
        <v>236</v>
      </c>
      <c r="P53" s="388">
        <v>224</v>
      </c>
      <c r="Q53" s="542" t="s">
        <v>422</v>
      </c>
      <c r="R53" s="542" t="s">
        <v>103</v>
      </c>
      <c r="S53" s="542" t="s">
        <v>104</v>
      </c>
      <c r="T53" s="216">
        <v>49</v>
      </c>
      <c r="U53" s="164">
        <v>72</v>
      </c>
      <c r="V53" s="11">
        <v>0</v>
      </c>
      <c r="W53" s="164">
        <v>63</v>
      </c>
      <c r="X53" s="164">
        <v>71</v>
      </c>
      <c r="Y53" s="398">
        <v>0</v>
      </c>
      <c r="Z53" s="244">
        <f>SUM(LARGE(T53:Y53,{1,2,3,4,5}))</f>
        <v>255</v>
      </c>
    </row>
    <row r="54" spans="1:26" s="421" customFormat="1" ht="15.75" customHeight="1">
      <c r="A54" s="456">
        <v>250</v>
      </c>
      <c r="B54" s="542" t="s">
        <v>450</v>
      </c>
      <c r="C54" s="542" t="s">
        <v>238</v>
      </c>
      <c r="D54" s="542" t="s">
        <v>188</v>
      </c>
      <c r="E54" s="194">
        <v>52</v>
      </c>
      <c r="F54" s="547">
        <v>11</v>
      </c>
      <c r="G54" s="497">
        <v>16</v>
      </c>
      <c r="H54" s="548">
        <v>36</v>
      </c>
      <c r="I54" s="419">
        <v>0</v>
      </c>
      <c r="J54" s="419">
        <v>38</v>
      </c>
      <c r="K54" s="11">
        <v>33</v>
      </c>
      <c r="L54" s="398">
        <v>40</v>
      </c>
      <c r="M54" s="216">
        <v>49</v>
      </c>
      <c r="N54" s="420">
        <f>SUM(LARGE(H54:M54,{1,2,3,4,5}))</f>
        <v>196</v>
      </c>
      <c r="P54" s="388">
        <v>209</v>
      </c>
      <c r="Q54" s="542" t="s">
        <v>403</v>
      </c>
      <c r="R54" s="542" t="s">
        <v>404</v>
      </c>
      <c r="S54" s="542" t="s">
        <v>71</v>
      </c>
      <c r="T54" s="216">
        <v>52</v>
      </c>
      <c r="U54" s="11">
        <v>42</v>
      </c>
      <c r="V54" s="11">
        <v>0</v>
      </c>
      <c r="W54" s="11">
        <v>40</v>
      </c>
      <c r="X54" s="164">
        <v>56</v>
      </c>
      <c r="Y54" s="164">
        <v>63</v>
      </c>
      <c r="Z54" s="244">
        <f>SUM(LARGE(T54:Y54,{1,2,3,4,5}))</f>
        <v>253</v>
      </c>
    </row>
    <row r="55" spans="1:26" s="12" customFormat="1" ht="15">
      <c r="A55" s="388">
        <v>270</v>
      </c>
      <c r="B55" s="469" t="s">
        <v>157</v>
      </c>
      <c r="C55" s="469" t="s">
        <v>122</v>
      </c>
      <c r="D55" s="469" t="s">
        <v>63</v>
      </c>
      <c r="E55" s="194">
        <v>53</v>
      </c>
      <c r="F55" s="506"/>
      <c r="G55" s="273">
        <v>17</v>
      </c>
      <c r="H55" s="11">
        <v>38</v>
      </c>
      <c r="I55" s="11">
        <v>34</v>
      </c>
      <c r="J55" s="116">
        <v>27</v>
      </c>
      <c r="K55" s="11">
        <v>37</v>
      </c>
      <c r="L55" s="11">
        <v>0</v>
      </c>
      <c r="M55" s="216">
        <v>48</v>
      </c>
      <c r="N55" s="244">
        <f>SUM(LARGE(H55:M55,{1,2,3,4,5}))</f>
        <v>184</v>
      </c>
      <c r="P55" s="388">
        <v>255</v>
      </c>
      <c r="Q55" s="542" t="s">
        <v>455</v>
      </c>
      <c r="R55" s="542" t="s">
        <v>456</v>
      </c>
      <c r="S55" s="542" t="s">
        <v>188</v>
      </c>
      <c r="T55" s="116">
        <v>43</v>
      </c>
      <c r="U55" s="164">
        <v>57</v>
      </c>
      <c r="V55" s="116">
        <v>35</v>
      </c>
      <c r="W55" s="216">
        <v>52</v>
      </c>
      <c r="X55" s="216">
        <v>52</v>
      </c>
      <c r="Y55" s="398">
        <v>0</v>
      </c>
      <c r="Z55" s="244">
        <f>SUM(LARGE(T55:Y55,{1,2,3,4,5}))</f>
        <v>239</v>
      </c>
    </row>
    <row r="56" spans="1:26" s="12" customFormat="1" ht="15">
      <c r="A56" s="135">
        <v>262</v>
      </c>
      <c r="B56" s="369" t="s">
        <v>464</v>
      </c>
      <c r="C56" s="369" t="s">
        <v>465</v>
      </c>
      <c r="D56" s="369" t="s">
        <v>208</v>
      </c>
      <c r="E56" s="289">
        <v>54</v>
      </c>
      <c r="F56" s="506"/>
      <c r="G56" s="205">
        <v>36</v>
      </c>
      <c r="H56" s="116">
        <v>33</v>
      </c>
      <c r="I56" s="11">
        <v>33</v>
      </c>
      <c r="J56" s="11">
        <v>0</v>
      </c>
      <c r="K56" s="11">
        <v>30</v>
      </c>
      <c r="L56" s="398">
        <v>39</v>
      </c>
      <c r="M56" s="216">
        <v>47</v>
      </c>
      <c r="N56" s="25">
        <f>SUM(LARGE(H56:M56,{1,2,3,4,5}))</f>
        <v>182</v>
      </c>
      <c r="P56" s="388">
        <v>263</v>
      </c>
      <c r="Q56" s="542" t="s">
        <v>466</v>
      </c>
      <c r="R56" s="542" t="s">
        <v>467</v>
      </c>
      <c r="S56" s="542" t="s">
        <v>208</v>
      </c>
      <c r="T56" s="116">
        <v>44</v>
      </c>
      <c r="U56" s="11">
        <v>41</v>
      </c>
      <c r="V56" s="116">
        <v>44</v>
      </c>
      <c r="W56" s="11">
        <v>39</v>
      </c>
      <c r="X56" s="398">
        <v>0</v>
      </c>
      <c r="Y56" s="164">
        <v>69</v>
      </c>
      <c r="Z56" s="244">
        <f>SUM(LARGE(T56:Y56,{1,2,3,4,5}))</f>
        <v>237</v>
      </c>
    </row>
    <row r="57" spans="1:26" s="12" customFormat="1" ht="15">
      <c r="A57" s="135">
        <v>202</v>
      </c>
      <c r="B57" s="469" t="s">
        <v>392</v>
      </c>
      <c r="C57" s="469" t="s">
        <v>160</v>
      </c>
      <c r="D57" s="469" t="s">
        <v>205</v>
      </c>
      <c r="E57" s="194"/>
      <c r="F57" s="506"/>
      <c r="G57" s="205"/>
      <c r="H57" s="11">
        <v>41</v>
      </c>
      <c r="I57" s="11">
        <v>0</v>
      </c>
      <c r="J57" s="11">
        <v>28</v>
      </c>
      <c r="K57" s="11">
        <v>0</v>
      </c>
      <c r="L57" s="398">
        <v>0</v>
      </c>
      <c r="M57" s="216">
        <v>0</v>
      </c>
      <c r="N57" s="244">
        <f>SUM(LARGE(H57:M57,{1,2,3,4,5}))</f>
        <v>69</v>
      </c>
      <c r="P57" s="388">
        <v>388</v>
      </c>
      <c r="Q57" s="469" t="s">
        <v>917</v>
      </c>
      <c r="R57" s="469" t="s">
        <v>898</v>
      </c>
      <c r="S57" s="469" t="s">
        <v>127</v>
      </c>
      <c r="T57" s="11">
        <v>0</v>
      </c>
      <c r="U57" s="164">
        <v>65</v>
      </c>
      <c r="V57" s="398">
        <v>55</v>
      </c>
      <c r="W57" s="164">
        <v>58</v>
      </c>
      <c r="X57" s="164">
        <v>59</v>
      </c>
      <c r="Y57" s="398">
        <v>0</v>
      </c>
      <c r="Z57" s="244">
        <f>SUM(LARGE(T57:Y57,{1,2,3,4,5}))</f>
        <v>237</v>
      </c>
    </row>
    <row r="58" spans="1:26" s="12" customFormat="1" ht="15">
      <c r="A58" s="135">
        <v>208</v>
      </c>
      <c r="B58" s="369" t="s">
        <v>401</v>
      </c>
      <c r="C58" s="369" t="s">
        <v>402</v>
      </c>
      <c r="D58" s="369" t="s">
        <v>71</v>
      </c>
      <c r="E58" s="194"/>
      <c r="F58" s="506"/>
      <c r="G58" s="205"/>
      <c r="H58" s="116">
        <v>0</v>
      </c>
      <c r="I58" s="164">
        <v>87</v>
      </c>
      <c r="J58" s="11">
        <v>0</v>
      </c>
      <c r="K58" s="11">
        <v>0</v>
      </c>
      <c r="L58" s="398">
        <v>0</v>
      </c>
      <c r="M58" s="202">
        <v>0</v>
      </c>
      <c r="N58" s="244">
        <f>SUM(LARGE(H58:M58,{1,2,3,4,5}))</f>
        <v>87</v>
      </c>
      <c r="P58" s="388">
        <v>265</v>
      </c>
      <c r="Q58" s="542" t="s">
        <v>469</v>
      </c>
      <c r="R58" s="542" t="s">
        <v>233</v>
      </c>
      <c r="S58" s="542" t="s">
        <v>234</v>
      </c>
      <c r="T58" s="216">
        <v>48</v>
      </c>
      <c r="U58" s="216">
        <v>46</v>
      </c>
      <c r="V58" s="116">
        <v>37</v>
      </c>
      <c r="W58" s="216">
        <v>49</v>
      </c>
      <c r="X58" s="11">
        <v>43</v>
      </c>
      <c r="Y58" s="216">
        <v>50</v>
      </c>
      <c r="Z58" s="244">
        <f>SUM(LARGE(T58:Y58,{1,2,3,4,5}))</f>
        <v>236</v>
      </c>
    </row>
    <row r="59" spans="1:26" s="12" customFormat="1" ht="12.75">
      <c r="A59" s="456">
        <v>210</v>
      </c>
      <c r="B59" s="542" t="s">
        <v>405</v>
      </c>
      <c r="C59" s="542" t="s">
        <v>406</v>
      </c>
      <c r="D59" s="542" t="s">
        <v>88</v>
      </c>
      <c r="E59" s="289"/>
      <c r="F59" s="547"/>
      <c r="G59" s="497"/>
      <c r="H59" s="548">
        <v>0</v>
      </c>
      <c r="I59" s="419">
        <v>0</v>
      </c>
      <c r="J59" s="419">
        <v>0</v>
      </c>
      <c r="K59" s="419">
        <v>0</v>
      </c>
      <c r="L59" s="418">
        <v>0</v>
      </c>
      <c r="M59" s="418">
        <v>0</v>
      </c>
      <c r="N59" s="420">
        <f>SUM(LARGE(H59:M59,{1,2,3,4,5}))</f>
        <v>0</v>
      </c>
      <c r="P59" s="388">
        <v>229</v>
      </c>
      <c r="Q59" s="542" t="s">
        <v>203</v>
      </c>
      <c r="R59" s="542" t="s">
        <v>427</v>
      </c>
      <c r="S59" s="542" t="s">
        <v>202</v>
      </c>
      <c r="T59" s="398">
        <v>84</v>
      </c>
      <c r="U59" s="11">
        <v>0</v>
      </c>
      <c r="V59" s="398">
        <v>76</v>
      </c>
      <c r="W59" s="164">
        <v>76</v>
      </c>
      <c r="X59" s="398">
        <v>0</v>
      </c>
      <c r="Y59" s="398">
        <v>0</v>
      </c>
      <c r="Z59" s="244">
        <f>SUM(LARGE(T59:Y59,{1,2,3,4,5}))</f>
        <v>236</v>
      </c>
    </row>
    <row r="60" spans="1:26" s="12" customFormat="1" ht="15">
      <c r="A60" s="135">
        <v>214</v>
      </c>
      <c r="B60" s="369" t="s">
        <v>411</v>
      </c>
      <c r="C60" s="369" t="s">
        <v>78</v>
      </c>
      <c r="D60" s="369" t="s">
        <v>79</v>
      </c>
      <c r="E60" s="194"/>
      <c r="F60" s="506"/>
      <c r="G60" s="205"/>
      <c r="H60" s="398">
        <v>61</v>
      </c>
      <c r="I60" s="11">
        <v>0</v>
      </c>
      <c r="J60" s="398">
        <v>56</v>
      </c>
      <c r="K60" s="164">
        <v>67</v>
      </c>
      <c r="L60" s="398">
        <v>0</v>
      </c>
      <c r="M60" s="202">
        <v>0</v>
      </c>
      <c r="N60" s="244">
        <f>SUM(LARGE(H60:M60,{1,2,3,4,5}))</f>
        <v>184</v>
      </c>
      <c r="P60" s="388">
        <v>258</v>
      </c>
      <c r="Q60" s="542" t="s">
        <v>124</v>
      </c>
      <c r="R60" s="542" t="s">
        <v>461</v>
      </c>
      <c r="S60" s="542" t="s">
        <v>208</v>
      </c>
      <c r="T60" s="11">
        <v>39</v>
      </c>
      <c r="U60" s="216">
        <v>49</v>
      </c>
      <c r="V60" s="216">
        <v>48</v>
      </c>
      <c r="W60" s="419">
        <v>43</v>
      </c>
      <c r="X60" s="164">
        <v>54</v>
      </c>
      <c r="Y60" s="398">
        <v>0</v>
      </c>
      <c r="Z60" s="244">
        <f>SUM(LARGE(T60:Y60,{1,2,3,4,5}))</f>
        <v>233</v>
      </c>
    </row>
    <row r="61" spans="1:26" s="421" customFormat="1" ht="16.5" customHeight="1">
      <c r="A61" s="456">
        <v>216</v>
      </c>
      <c r="B61" s="369" t="s">
        <v>414</v>
      </c>
      <c r="C61" s="369" t="s">
        <v>81</v>
      </c>
      <c r="D61" s="369" t="s">
        <v>82</v>
      </c>
      <c r="E61" s="194"/>
      <c r="F61" s="506"/>
      <c r="G61" s="205"/>
      <c r="H61" s="398">
        <v>82</v>
      </c>
      <c r="I61" s="11">
        <v>0</v>
      </c>
      <c r="J61" s="11">
        <v>0</v>
      </c>
      <c r="K61" s="11">
        <v>0</v>
      </c>
      <c r="L61" s="398">
        <v>0</v>
      </c>
      <c r="M61" s="202">
        <v>0</v>
      </c>
      <c r="N61" s="244">
        <f>SUM(LARGE(H61:M61,{1,2,3,4,5}))</f>
        <v>82</v>
      </c>
      <c r="P61" s="388">
        <v>238</v>
      </c>
      <c r="Q61" s="542" t="s">
        <v>73</v>
      </c>
      <c r="R61" s="542" t="s">
        <v>435</v>
      </c>
      <c r="S61" s="542" t="s">
        <v>152</v>
      </c>
      <c r="T61" s="11">
        <v>0</v>
      </c>
      <c r="U61" s="216">
        <v>47</v>
      </c>
      <c r="V61" s="11">
        <v>39</v>
      </c>
      <c r="W61" s="11">
        <v>42</v>
      </c>
      <c r="X61" s="216">
        <v>45</v>
      </c>
      <c r="Y61" s="164">
        <v>58</v>
      </c>
      <c r="Z61" s="244">
        <f>SUM(LARGE(T61:Y61,{1,2,3,4,5}))</f>
        <v>231</v>
      </c>
    </row>
    <row r="62" spans="1:26" s="421" customFormat="1" ht="18" customHeight="1">
      <c r="A62" s="388">
        <v>217</v>
      </c>
      <c r="B62" s="542" t="s">
        <v>415</v>
      </c>
      <c r="C62" s="542" t="s">
        <v>416</v>
      </c>
      <c r="D62" s="469" t="s">
        <v>79</v>
      </c>
      <c r="E62" s="194"/>
      <c r="F62" s="506"/>
      <c r="G62" s="273"/>
      <c r="H62" s="398">
        <v>90</v>
      </c>
      <c r="I62" s="164">
        <v>91</v>
      </c>
      <c r="J62" s="398">
        <v>95</v>
      </c>
      <c r="K62" s="164">
        <v>93</v>
      </c>
      <c r="L62" s="164">
        <v>91</v>
      </c>
      <c r="M62" s="202">
        <v>0</v>
      </c>
      <c r="N62" s="244">
        <f>SUM(LARGE(H62:M62,{1,2,3,4,5}))</f>
        <v>460</v>
      </c>
      <c r="P62" s="456">
        <v>277</v>
      </c>
      <c r="Q62" s="487" t="s">
        <v>785</v>
      </c>
      <c r="R62" s="487" t="s">
        <v>786</v>
      </c>
      <c r="S62" s="487" t="s">
        <v>202</v>
      </c>
      <c r="T62" s="548">
        <v>42</v>
      </c>
      <c r="U62" s="419">
        <v>38</v>
      </c>
      <c r="V62" s="419">
        <v>0</v>
      </c>
      <c r="W62" s="11">
        <v>44</v>
      </c>
      <c r="X62" s="216">
        <v>48</v>
      </c>
      <c r="Y62" s="164">
        <v>56</v>
      </c>
      <c r="Z62" s="244">
        <f>SUM(LARGE(T62:Y62,{1,2,3,4,5}))</f>
        <v>228</v>
      </c>
    </row>
    <row r="63" spans="1:26" s="12" customFormat="1" ht="24">
      <c r="A63" s="388">
        <v>219</v>
      </c>
      <c r="B63" s="369" t="s">
        <v>418</v>
      </c>
      <c r="C63" s="369" t="s">
        <v>324</v>
      </c>
      <c r="D63" s="369" t="s">
        <v>265</v>
      </c>
      <c r="E63" s="194"/>
      <c r="F63" s="506"/>
      <c r="G63" s="273"/>
      <c r="H63" s="398">
        <v>81</v>
      </c>
      <c r="I63" s="164">
        <v>75</v>
      </c>
      <c r="J63" s="398">
        <v>62</v>
      </c>
      <c r="K63" s="164">
        <v>66</v>
      </c>
      <c r="L63" s="164">
        <v>82</v>
      </c>
      <c r="M63" s="398">
        <v>0</v>
      </c>
      <c r="N63" s="244">
        <f>SUM(LARGE(H63:M63,{1,2,3,4,5}))</f>
        <v>366</v>
      </c>
      <c r="P63" s="546">
        <v>449</v>
      </c>
      <c r="Q63" s="542" t="s">
        <v>226</v>
      </c>
      <c r="R63" s="542" t="s">
        <v>927</v>
      </c>
      <c r="S63" s="542" t="s">
        <v>779</v>
      </c>
      <c r="T63" s="419">
        <v>0</v>
      </c>
      <c r="U63" s="419">
        <v>0</v>
      </c>
      <c r="V63" s="418">
        <v>78</v>
      </c>
      <c r="W63" s="429">
        <v>81</v>
      </c>
      <c r="X63" s="164">
        <v>67</v>
      </c>
      <c r="Y63" s="418">
        <v>0</v>
      </c>
      <c r="Z63" s="244">
        <f>SUM(LARGE(T63:Y63,{1,2,3,4,5}))</f>
        <v>226</v>
      </c>
    </row>
    <row r="64" spans="1:26" s="12" customFormat="1" ht="12.75">
      <c r="A64" s="135">
        <v>222</v>
      </c>
      <c r="B64" s="469" t="s">
        <v>420</v>
      </c>
      <c r="C64" s="469" t="s">
        <v>352</v>
      </c>
      <c r="D64" s="469" t="s">
        <v>71</v>
      </c>
      <c r="E64" s="194"/>
      <c r="F64" s="506"/>
      <c r="G64" s="205"/>
      <c r="H64" s="116">
        <v>0</v>
      </c>
      <c r="I64" s="164">
        <v>98</v>
      </c>
      <c r="J64" s="398">
        <v>99</v>
      </c>
      <c r="K64" s="164">
        <v>91</v>
      </c>
      <c r="L64" s="164">
        <v>99</v>
      </c>
      <c r="M64" s="202">
        <v>0</v>
      </c>
      <c r="N64" s="25">
        <f>SUM(LARGE(H64:M64,{1,2,3,4,5}))</f>
        <v>387</v>
      </c>
      <c r="P64" s="388">
        <v>276</v>
      </c>
      <c r="Q64" s="469" t="s">
        <v>787</v>
      </c>
      <c r="R64" s="469" t="s">
        <v>788</v>
      </c>
      <c r="S64" s="469" t="s">
        <v>71</v>
      </c>
      <c r="T64" s="398">
        <v>58</v>
      </c>
      <c r="U64" s="11">
        <v>53</v>
      </c>
      <c r="V64" s="11">
        <v>53</v>
      </c>
      <c r="W64" s="11">
        <v>0</v>
      </c>
      <c r="X64" s="164">
        <v>61</v>
      </c>
      <c r="Y64" s="398">
        <v>0</v>
      </c>
      <c r="Z64" s="244">
        <f>SUM(LARGE(T64:Y64,{1,2,3,4,5}))</f>
        <v>225</v>
      </c>
    </row>
    <row r="65" spans="1:26" s="12" customFormat="1" ht="15">
      <c r="A65" s="135">
        <v>224</v>
      </c>
      <c r="B65" s="542" t="s">
        <v>422</v>
      </c>
      <c r="C65" s="542" t="s">
        <v>103</v>
      </c>
      <c r="D65" s="542" t="s">
        <v>104</v>
      </c>
      <c r="E65" s="194"/>
      <c r="F65" s="506"/>
      <c r="G65" s="205"/>
      <c r="H65" s="216">
        <v>49</v>
      </c>
      <c r="I65" s="164">
        <v>72</v>
      </c>
      <c r="J65" s="11">
        <v>0</v>
      </c>
      <c r="K65" s="164">
        <v>63</v>
      </c>
      <c r="L65" s="164">
        <v>71</v>
      </c>
      <c r="M65" s="202">
        <v>0</v>
      </c>
      <c r="N65" s="244">
        <f>SUM(LARGE(H65:M65,{1,2,3,4,5}))</f>
        <v>255</v>
      </c>
      <c r="P65" s="388">
        <v>204</v>
      </c>
      <c r="Q65" s="469" t="s">
        <v>395</v>
      </c>
      <c r="R65" s="469" t="s">
        <v>249</v>
      </c>
      <c r="S65" s="469" t="s">
        <v>205</v>
      </c>
      <c r="T65" s="216">
        <v>47</v>
      </c>
      <c r="U65" s="11">
        <v>40</v>
      </c>
      <c r="V65" s="116">
        <v>36</v>
      </c>
      <c r="W65" s="11">
        <v>36</v>
      </c>
      <c r="X65" s="398">
        <v>0</v>
      </c>
      <c r="Y65" s="164">
        <v>55</v>
      </c>
      <c r="Z65" s="244">
        <f>SUM(LARGE(T65:Y65,{1,2,3,4,5}))</f>
        <v>214</v>
      </c>
    </row>
    <row r="66" spans="1:26" s="12" customFormat="1" ht="15">
      <c r="A66" s="135">
        <v>226</v>
      </c>
      <c r="B66" s="542" t="s">
        <v>73</v>
      </c>
      <c r="C66" s="542" t="s">
        <v>424</v>
      </c>
      <c r="D66" s="542" t="s">
        <v>104</v>
      </c>
      <c r="E66" s="194"/>
      <c r="F66" s="506"/>
      <c r="G66" s="205"/>
      <c r="H66" s="116">
        <v>0</v>
      </c>
      <c r="I66" s="11">
        <v>39</v>
      </c>
      <c r="J66" s="116">
        <v>42</v>
      </c>
      <c r="K66" s="11">
        <v>41</v>
      </c>
      <c r="L66" s="398">
        <v>0</v>
      </c>
      <c r="M66" s="202">
        <v>0</v>
      </c>
      <c r="N66" s="244">
        <f>SUM(LARGE(H66:M66,{1,2,3,4,5}))</f>
        <v>122</v>
      </c>
      <c r="P66" s="388">
        <v>282</v>
      </c>
      <c r="Q66" s="469" t="s">
        <v>792</v>
      </c>
      <c r="R66" s="469" t="s">
        <v>880</v>
      </c>
      <c r="S66" s="469" t="s">
        <v>794</v>
      </c>
      <c r="T66" s="116">
        <v>35</v>
      </c>
      <c r="U66" s="11">
        <v>35</v>
      </c>
      <c r="V66" s="11">
        <v>41</v>
      </c>
      <c r="W66" s="11">
        <v>35</v>
      </c>
      <c r="X66" s="216">
        <v>51</v>
      </c>
      <c r="Y66" s="216">
        <v>52</v>
      </c>
      <c r="Z66" s="244">
        <f>SUM(LARGE(T66:Y66,{1,2,3,4,5}))</f>
        <v>214</v>
      </c>
    </row>
    <row r="67" spans="1:26" s="12" customFormat="1" ht="15.75" customHeight="1">
      <c r="A67" s="135">
        <v>229</v>
      </c>
      <c r="B67" s="369" t="s">
        <v>203</v>
      </c>
      <c r="C67" s="369" t="s">
        <v>427</v>
      </c>
      <c r="D67" s="369" t="s">
        <v>202</v>
      </c>
      <c r="E67" s="194"/>
      <c r="F67" s="506"/>
      <c r="G67" s="205"/>
      <c r="H67" s="398">
        <v>84</v>
      </c>
      <c r="I67" s="11">
        <v>0</v>
      </c>
      <c r="J67" s="202">
        <v>76</v>
      </c>
      <c r="K67" s="164">
        <v>76</v>
      </c>
      <c r="L67" s="398">
        <v>0</v>
      </c>
      <c r="M67" s="202">
        <v>0</v>
      </c>
      <c r="N67" s="244">
        <f>SUM(LARGE(H67:M67,{1,2,3,4,5}))</f>
        <v>236</v>
      </c>
      <c r="P67" s="388">
        <v>280</v>
      </c>
      <c r="Q67" s="469" t="s">
        <v>795</v>
      </c>
      <c r="R67" s="469" t="s">
        <v>777</v>
      </c>
      <c r="S67" s="469" t="s">
        <v>794</v>
      </c>
      <c r="T67" s="116">
        <v>40</v>
      </c>
      <c r="U67" s="11">
        <v>43</v>
      </c>
      <c r="V67" s="116">
        <v>29</v>
      </c>
      <c r="W67" s="11">
        <v>31</v>
      </c>
      <c r="X67" s="216">
        <v>46</v>
      </c>
      <c r="Y67" s="216">
        <v>51</v>
      </c>
      <c r="Z67" s="244">
        <f>SUM(LARGE(T67:Y67,{1,2,3,4,5}))</f>
        <v>211</v>
      </c>
    </row>
    <row r="68" spans="1:26" s="12" customFormat="1" ht="15">
      <c r="A68" s="135">
        <v>232</v>
      </c>
      <c r="B68" s="369" t="s">
        <v>112</v>
      </c>
      <c r="C68" s="369" t="s">
        <v>84</v>
      </c>
      <c r="D68" s="369" t="s">
        <v>265</v>
      </c>
      <c r="E68" s="194"/>
      <c r="F68" s="506"/>
      <c r="G68" s="205"/>
      <c r="H68" s="216">
        <v>46</v>
      </c>
      <c r="I68" s="11">
        <v>0</v>
      </c>
      <c r="J68" s="11">
        <v>0</v>
      </c>
      <c r="K68" s="164">
        <v>60</v>
      </c>
      <c r="L68" s="164">
        <v>60</v>
      </c>
      <c r="M68" s="202">
        <v>0</v>
      </c>
      <c r="N68" s="244">
        <f>SUM(LARGE(H68:M68,{1,2,3,4,5}))</f>
        <v>166</v>
      </c>
      <c r="P68" s="456">
        <v>278</v>
      </c>
      <c r="Q68" s="487" t="s">
        <v>796</v>
      </c>
      <c r="R68" s="487" t="s">
        <v>797</v>
      </c>
      <c r="S68" s="487" t="s">
        <v>794</v>
      </c>
      <c r="T68" s="549">
        <v>51</v>
      </c>
      <c r="U68" s="419">
        <v>0</v>
      </c>
      <c r="V68" s="549">
        <v>52</v>
      </c>
      <c r="W68" s="164">
        <v>56</v>
      </c>
      <c r="X68" s="11">
        <v>44</v>
      </c>
      <c r="Y68" s="418">
        <v>0</v>
      </c>
      <c r="Z68" s="244">
        <f>SUM(LARGE(T68:Y68,{1,2,3,4,5}))</f>
        <v>203</v>
      </c>
    </row>
    <row r="69" spans="1:26" s="12" customFormat="1" ht="24">
      <c r="A69" s="388">
        <v>233</v>
      </c>
      <c r="B69" s="542" t="s">
        <v>93</v>
      </c>
      <c r="C69" s="542" t="s">
        <v>430</v>
      </c>
      <c r="D69" s="542" t="s">
        <v>202</v>
      </c>
      <c r="E69" s="194"/>
      <c r="F69" s="506"/>
      <c r="G69" s="205"/>
      <c r="H69" s="116">
        <v>0</v>
      </c>
      <c r="I69" s="11">
        <v>0</v>
      </c>
      <c r="J69" s="11">
        <v>0</v>
      </c>
      <c r="K69" s="11">
        <v>0</v>
      </c>
      <c r="L69" s="164">
        <v>0</v>
      </c>
      <c r="M69" s="202">
        <v>0</v>
      </c>
      <c r="N69" s="244">
        <f>SUM(LARGE(H69:M69,{1,2,3,4,5}))</f>
        <v>0</v>
      </c>
      <c r="P69" s="456">
        <v>284</v>
      </c>
      <c r="Q69" s="372" t="s">
        <v>889</v>
      </c>
      <c r="R69" s="372" t="s">
        <v>87</v>
      </c>
      <c r="S69" s="372" t="s">
        <v>888</v>
      </c>
      <c r="T69" s="11">
        <v>0</v>
      </c>
      <c r="U69" s="11">
        <v>37</v>
      </c>
      <c r="V69" s="116">
        <v>31</v>
      </c>
      <c r="W69" s="11">
        <v>34</v>
      </c>
      <c r="X69" s="11">
        <v>41</v>
      </c>
      <c r="Y69" s="11">
        <v>53</v>
      </c>
      <c r="Z69" s="244">
        <f>SUM(LARGE(T69:Y69,{1,2,3,4,5}))</f>
        <v>196</v>
      </c>
    </row>
    <row r="70" spans="1:26" s="12" customFormat="1" ht="15">
      <c r="A70" s="135">
        <v>234</v>
      </c>
      <c r="B70" s="542" t="s">
        <v>431</v>
      </c>
      <c r="C70" s="542" t="s">
        <v>305</v>
      </c>
      <c r="D70" s="542" t="s">
        <v>71</v>
      </c>
      <c r="E70" s="194"/>
      <c r="F70" s="506"/>
      <c r="G70" s="205"/>
      <c r="H70" s="202">
        <v>89</v>
      </c>
      <c r="I70" s="164">
        <v>92</v>
      </c>
      <c r="J70" s="202">
        <v>93</v>
      </c>
      <c r="K70" s="164">
        <v>92</v>
      </c>
      <c r="L70" s="164">
        <v>88</v>
      </c>
      <c r="M70" s="202">
        <v>0</v>
      </c>
      <c r="N70" s="25">
        <f>SUM(LARGE(H70:M70,{1,2,3,4,5}))</f>
        <v>454</v>
      </c>
      <c r="P70" s="456">
        <v>250</v>
      </c>
      <c r="Q70" s="542" t="s">
        <v>450</v>
      </c>
      <c r="R70" s="542" t="s">
        <v>238</v>
      </c>
      <c r="S70" s="542" t="s">
        <v>188</v>
      </c>
      <c r="T70" s="548">
        <v>36</v>
      </c>
      <c r="U70" s="419">
        <v>0</v>
      </c>
      <c r="V70" s="419">
        <v>38</v>
      </c>
      <c r="W70" s="11">
        <v>33</v>
      </c>
      <c r="X70" s="398">
        <v>40</v>
      </c>
      <c r="Y70" s="216">
        <v>49</v>
      </c>
      <c r="Z70" s="244">
        <f>SUM(LARGE(T70:Y70,{1,2,3,4,5}))</f>
        <v>196</v>
      </c>
    </row>
    <row r="71" spans="1:26" s="12" customFormat="1" ht="15">
      <c r="A71" s="388">
        <v>235</v>
      </c>
      <c r="B71" s="542" t="s">
        <v>157</v>
      </c>
      <c r="C71" s="542" t="s">
        <v>87</v>
      </c>
      <c r="D71" s="542" t="s">
        <v>95</v>
      </c>
      <c r="E71" s="194"/>
      <c r="F71" s="506"/>
      <c r="G71" s="273"/>
      <c r="H71" s="116">
        <v>34</v>
      </c>
      <c r="I71" s="11">
        <v>36</v>
      </c>
      <c r="J71" s="11">
        <v>32</v>
      </c>
      <c r="K71" s="419">
        <v>32</v>
      </c>
      <c r="L71" s="11">
        <v>0</v>
      </c>
      <c r="M71" s="398">
        <v>0</v>
      </c>
      <c r="N71" s="244">
        <f>SUM(LARGE(H71:M71,{1,2,3,4,5}))</f>
        <v>134</v>
      </c>
      <c r="P71" s="388">
        <v>273</v>
      </c>
      <c r="Q71" s="469" t="s">
        <v>215</v>
      </c>
      <c r="R71" s="469" t="s">
        <v>664</v>
      </c>
      <c r="S71" s="469" t="s">
        <v>779</v>
      </c>
      <c r="T71" s="398">
        <v>54</v>
      </c>
      <c r="U71" s="216">
        <v>50</v>
      </c>
      <c r="V71" s="216">
        <v>47</v>
      </c>
      <c r="W71" s="11">
        <v>38</v>
      </c>
      <c r="X71" s="398">
        <v>0</v>
      </c>
      <c r="Y71" s="398">
        <v>0</v>
      </c>
      <c r="Z71" s="244">
        <f>SUM(LARGE(T71:Y71,{1,2,3,4,5}))</f>
        <v>189</v>
      </c>
    </row>
    <row r="72" spans="1:26" s="12" customFormat="1" ht="15">
      <c r="A72" s="135">
        <v>240</v>
      </c>
      <c r="B72" s="542" t="s">
        <v>438</v>
      </c>
      <c r="C72" s="542" t="s">
        <v>439</v>
      </c>
      <c r="D72" s="542" t="s">
        <v>152</v>
      </c>
      <c r="E72" s="194"/>
      <c r="F72" s="506"/>
      <c r="G72" s="205"/>
      <c r="H72" s="116">
        <v>37</v>
      </c>
      <c r="I72" s="11">
        <v>0</v>
      </c>
      <c r="J72" s="11">
        <v>0</v>
      </c>
      <c r="K72" s="164">
        <v>62</v>
      </c>
      <c r="L72" s="398">
        <v>0</v>
      </c>
      <c r="M72" s="202">
        <v>0</v>
      </c>
      <c r="N72" s="25">
        <f>SUM(LARGE(H72:M72,{1,2,3,4,5}))</f>
        <v>99</v>
      </c>
      <c r="P72" s="388">
        <v>270</v>
      </c>
      <c r="Q72" s="469" t="s">
        <v>157</v>
      </c>
      <c r="R72" s="469" t="s">
        <v>122</v>
      </c>
      <c r="S72" s="469" t="s">
        <v>63</v>
      </c>
      <c r="T72" s="11">
        <v>38</v>
      </c>
      <c r="U72" s="11">
        <v>34</v>
      </c>
      <c r="V72" s="116">
        <v>27</v>
      </c>
      <c r="W72" s="11">
        <v>37</v>
      </c>
      <c r="X72" s="11">
        <v>0</v>
      </c>
      <c r="Y72" s="216">
        <v>48</v>
      </c>
      <c r="Z72" s="244">
        <f>SUM(LARGE(T72:Y72,{1,2,3,4,5}))</f>
        <v>184</v>
      </c>
    </row>
    <row r="73" spans="1:26" s="12" customFormat="1" ht="15">
      <c r="A73" s="135">
        <v>243</v>
      </c>
      <c r="B73" s="542" t="s">
        <v>61</v>
      </c>
      <c r="C73" s="542" t="s">
        <v>441</v>
      </c>
      <c r="D73" s="542" t="s">
        <v>79</v>
      </c>
      <c r="E73" s="289"/>
      <c r="F73" s="506"/>
      <c r="G73" s="205"/>
      <c r="H73" s="202">
        <v>55</v>
      </c>
      <c r="I73" s="216">
        <v>52</v>
      </c>
      <c r="J73" s="398">
        <v>60</v>
      </c>
      <c r="K73" s="164">
        <v>65</v>
      </c>
      <c r="L73" s="164">
        <v>68</v>
      </c>
      <c r="M73" s="202">
        <v>0</v>
      </c>
      <c r="N73" s="244">
        <f>SUM(LARGE(H73:M73,{1,2,3,4,5}))</f>
        <v>300</v>
      </c>
      <c r="P73" s="388">
        <v>214</v>
      </c>
      <c r="Q73" s="542" t="s">
        <v>411</v>
      </c>
      <c r="R73" s="542" t="s">
        <v>78</v>
      </c>
      <c r="S73" s="542" t="s">
        <v>79</v>
      </c>
      <c r="T73" s="398">
        <v>61</v>
      </c>
      <c r="U73" s="11">
        <v>0</v>
      </c>
      <c r="V73" s="398">
        <v>56</v>
      </c>
      <c r="W73" s="164">
        <v>67</v>
      </c>
      <c r="X73" s="398">
        <v>0</v>
      </c>
      <c r="Y73" s="398">
        <v>0</v>
      </c>
      <c r="Z73" s="244">
        <f>SUM(LARGE(T73:Y73,{1,2,3,4,5}))</f>
        <v>184</v>
      </c>
    </row>
    <row r="74" spans="1:26" s="12" customFormat="1" ht="15">
      <c r="A74" s="135">
        <v>244</v>
      </c>
      <c r="B74" s="542" t="s">
        <v>442</v>
      </c>
      <c r="C74" s="542" t="s">
        <v>341</v>
      </c>
      <c r="D74" s="542" t="s">
        <v>63</v>
      </c>
      <c r="E74" s="194"/>
      <c r="F74" s="506"/>
      <c r="G74" s="205"/>
      <c r="H74" s="116">
        <v>0</v>
      </c>
      <c r="I74" s="164">
        <v>55</v>
      </c>
      <c r="J74" s="116">
        <v>33</v>
      </c>
      <c r="K74" s="11">
        <v>0</v>
      </c>
      <c r="L74" s="202">
        <v>0</v>
      </c>
      <c r="M74" s="202">
        <v>0</v>
      </c>
      <c r="N74" s="25">
        <f>SUM(LARGE(H74:M74,{1,2,3,4,5}))</f>
        <v>88</v>
      </c>
      <c r="P74" s="388">
        <v>262</v>
      </c>
      <c r="Q74" s="542" t="s">
        <v>464</v>
      </c>
      <c r="R74" s="542" t="s">
        <v>465</v>
      </c>
      <c r="S74" s="542" t="s">
        <v>208</v>
      </c>
      <c r="T74" s="116">
        <v>33</v>
      </c>
      <c r="U74" s="11">
        <v>33</v>
      </c>
      <c r="V74" s="11">
        <v>0</v>
      </c>
      <c r="W74" s="11">
        <v>30</v>
      </c>
      <c r="X74" s="398">
        <v>39</v>
      </c>
      <c r="Y74" s="216">
        <v>47</v>
      </c>
      <c r="Z74" s="244">
        <f>SUM(LARGE(T74:Y74,{1,2,3,4,5}))</f>
        <v>182</v>
      </c>
    </row>
    <row r="75" spans="1:26" s="519" customFormat="1" ht="16.5" customHeight="1">
      <c r="A75" s="135">
        <v>249</v>
      </c>
      <c r="B75" s="542" t="s">
        <v>448</v>
      </c>
      <c r="C75" s="542" t="s">
        <v>449</v>
      </c>
      <c r="D75" s="542" t="s">
        <v>188</v>
      </c>
      <c r="E75" s="194"/>
      <c r="F75" s="506"/>
      <c r="G75" s="205"/>
      <c r="H75" s="116">
        <v>0</v>
      </c>
      <c r="I75" s="11">
        <v>44</v>
      </c>
      <c r="J75" s="116">
        <v>30</v>
      </c>
      <c r="K75" s="11">
        <v>29</v>
      </c>
      <c r="L75" s="11">
        <v>42</v>
      </c>
      <c r="M75" s="202">
        <v>0</v>
      </c>
      <c r="N75" s="244">
        <f>SUM(LARGE(H75:M75,{1,2,3,4,5}))</f>
        <v>145</v>
      </c>
      <c r="P75" s="388">
        <v>232</v>
      </c>
      <c r="Q75" s="542" t="s">
        <v>112</v>
      </c>
      <c r="R75" s="542" t="s">
        <v>84</v>
      </c>
      <c r="S75" s="542" t="s">
        <v>265</v>
      </c>
      <c r="T75" s="216">
        <v>46</v>
      </c>
      <c r="U75" s="11">
        <v>0</v>
      </c>
      <c r="V75" s="11">
        <v>0</v>
      </c>
      <c r="W75" s="164">
        <v>60</v>
      </c>
      <c r="X75" s="164">
        <v>60</v>
      </c>
      <c r="Y75" s="398">
        <v>0</v>
      </c>
      <c r="Z75" s="244">
        <f>SUM(LARGE(T75:Y75,{1,2,3,4,5}))</f>
        <v>166</v>
      </c>
    </row>
    <row r="76" spans="1:26" s="12" customFormat="1" ht="15">
      <c r="A76" s="135">
        <v>255</v>
      </c>
      <c r="B76" s="542" t="s">
        <v>455</v>
      </c>
      <c r="C76" s="542" t="s">
        <v>456</v>
      </c>
      <c r="D76" s="542" t="s">
        <v>188</v>
      </c>
      <c r="E76" s="194"/>
      <c r="F76" s="506"/>
      <c r="G76" s="273"/>
      <c r="H76" s="116">
        <v>43</v>
      </c>
      <c r="I76" s="164">
        <v>57</v>
      </c>
      <c r="J76" s="116">
        <v>35</v>
      </c>
      <c r="K76" s="216">
        <v>52</v>
      </c>
      <c r="L76" s="216">
        <v>52</v>
      </c>
      <c r="M76" s="202">
        <v>0</v>
      </c>
      <c r="N76" s="244">
        <f>SUM(LARGE(H76:M76,{1,2,3,4,5}))</f>
        <v>239</v>
      </c>
      <c r="P76" s="388">
        <v>230</v>
      </c>
      <c r="Q76" s="486" t="s">
        <v>428</v>
      </c>
      <c r="R76" s="486" t="s">
        <v>427</v>
      </c>
      <c r="S76" s="486" t="s">
        <v>202</v>
      </c>
      <c r="T76" s="116">
        <v>0</v>
      </c>
      <c r="U76" s="11">
        <v>0</v>
      </c>
      <c r="V76" s="116">
        <v>34</v>
      </c>
      <c r="W76" s="164">
        <v>57</v>
      </c>
      <c r="X76" s="398">
        <v>0</v>
      </c>
      <c r="Y76" s="164">
        <v>65</v>
      </c>
      <c r="Z76" s="244">
        <f>SUM(LARGE(T76:Y76,{1,2,3,4,5}))</f>
        <v>156</v>
      </c>
    </row>
    <row r="77" spans="1:26" s="12" customFormat="1" ht="12.75">
      <c r="A77" s="135">
        <v>257</v>
      </c>
      <c r="B77" s="542" t="s">
        <v>459</v>
      </c>
      <c r="C77" s="542" t="s">
        <v>460</v>
      </c>
      <c r="D77" s="542" t="s">
        <v>208</v>
      </c>
      <c r="E77" s="194"/>
      <c r="F77" s="506"/>
      <c r="G77" s="205"/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202">
        <v>0</v>
      </c>
      <c r="N77" s="25">
        <f>SUM(LARGE(H77:M77,{1,2,3,4,5}))</f>
        <v>0</v>
      </c>
      <c r="P77" s="541">
        <v>595</v>
      </c>
      <c r="Q77" s="542" t="s">
        <v>953</v>
      </c>
      <c r="R77" s="542" t="s">
        <v>952</v>
      </c>
      <c r="S77" s="542" t="s">
        <v>71</v>
      </c>
      <c r="T77" s="11">
        <v>0</v>
      </c>
      <c r="U77" s="11">
        <v>0</v>
      </c>
      <c r="V77" s="398">
        <v>75</v>
      </c>
      <c r="W77" s="164">
        <v>0</v>
      </c>
      <c r="X77" s="164">
        <v>76</v>
      </c>
      <c r="Y77" s="398">
        <v>0</v>
      </c>
      <c r="Z77" s="244">
        <f>SUM(LARGE(T77:Y77,{1,2,3,4,5}))</f>
        <v>151</v>
      </c>
    </row>
    <row r="78" spans="1:26" s="421" customFormat="1" ht="14.25" customHeight="1">
      <c r="A78" s="388">
        <v>258</v>
      </c>
      <c r="B78" s="542" t="s">
        <v>124</v>
      </c>
      <c r="C78" s="542" t="s">
        <v>461</v>
      </c>
      <c r="D78" s="542" t="s">
        <v>208</v>
      </c>
      <c r="E78" s="194"/>
      <c r="F78" s="506"/>
      <c r="G78" s="273"/>
      <c r="H78" s="11">
        <v>39</v>
      </c>
      <c r="I78" s="216">
        <v>49</v>
      </c>
      <c r="J78" s="216">
        <v>48</v>
      </c>
      <c r="K78" s="419">
        <v>43</v>
      </c>
      <c r="L78" s="164">
        <v>54</v>
      </c>
      <c r="M78" s="398">
        <v>0</v>
      </c>
      <c r="N78" s="244">
        <f>SUM(LARGE(H78:M78,{1,2,3,4,5}))</f>
        <v>233</v>
      </c>
      <c r="P78" s="388">
        <v>249</v>
      </c>
      <c r="Q78" s="542" t="s">
        <v>448</v>
      </c>
      <c r="R78" s="542" t="s">
        <v>449</v>
      </c>
      <c r="S78" s="542" t="s">
        <v>188</v>
      </c>
      <c r="T78" s="116">
        <v>0</v>
      </c>
      <c r="U78" s="11">
        <v>44</v>
      </c>
      <c r="V78" s="116">
        <v>30</v>
      </c>
      <c r="W78" s="11">
        <v>29</v>
      </c>
      <c r="X78" s="11">
        <v>42</v>
      </c>
      <c r="Y78" s="398">
        <v>0</v>
      </c>
      <c r="Z78" s="244">
        <f>SUM(LARGE(T78:Y78,{1,2,3,4,5}))</f>
        <v>145</v>
      </c>
    </row>
    <row r="79" spans="1:26" s="204" customFormat="1" ht="15.75" customHeight="1">
      <c r="A79" s="388">
        <v>259</v>
      </c>
      <c r="B79" s="542" t="s">
        <v>61</v>
      </c>
      <c r="C79" s="542" t="s">
        <v>362</v>
      </c>
      <c r="D79" s="542" t="s">
        <v>208</v>
      </c>
      <c r="E79" s="194"/>
      <c r="F79" s="506"/>
      <c r="G79" s="273"/>
      <c r="H79" s="398">
        <v>70</v>
      </c>
      <c r="I79" s="11">
        <v>0</v>
      </c>
      <c r="J79" s="398">
        <v>61</v>
      </c>
      <c r="K79" s="11">
        <v>0</v>
      </c>
      <c r="L79" s="398">
        <v>0</v>
      </c>
      <c r="M79" s="398">
        <v>0</v>
      </c>
      <c r="N79" s="244">
        <f>SUM(LARGE(H79:M79,{1,2,3,4,5}))</f>
        <v>131</v>
      </c>
      <c r="P79" s="388">
        <v>235</v>
      </c>
      <c r="Q79" s="542" t="s">
        <v>157</v>
      </c>
      <c r="R79" s="542" t="s">
        <v>87</v>
      </c>
      <c r="S79" s="542" t="s">
        <v>95</v>
      </c>
      <c r="T79" s="116">
        <v>34</v>
      </c>
      <c r="U79" s="11">
        <v>36</v>
      </c>
      <c r="V79" s="11">
        <v>32</v>
      </c>
      <c r="W79" s="419">
        <v>32</v>
      </c>
      <c r="X79" s="11">
        <v>0</v>
      </c>
      <c r="Y79" s="398">
        <v>0</v>
      </c>
      <c r="Z79" s="244">
        <f>SUM(LARGE(T79:Y79,{1,2,3,4,5}))</f>
        <v>134</v>
      </c>
    </row>
    <row r="80" spans="1:26" s="204" customFormat="1" ht="12.75">
      <c r="A80" s="388">
        <v>266</v>
      </c>
      <c r="B80" s="542" t="s">
        <v>470</v>
      </c>
      <c r="C80" s="542" t="s">
        <v>163</v>
      </c>
      <c r="D80" s="542" t="s">
        <v>234</v>
      </c>
      <c r="E80" s="194"/>
      <c r="F80" s="506"/>
      <c r="G80" s="205"/>
      <c r="H80" s="116">
        <v>0</v>
      </c>
      <c r="I80" s="164">
        <v>84</v>
      </c>
      <c r="J80" s="398">
        <v>87</v>
      </c>
      <c r="K80" s="164">
        <v>89</v>
      </c>
      <c r="L80" s="164">
        <v>85</v>
      </c>
      <c r="M80" s="202">
        <v>0</v>
      </c>
      <c r="N80" s="244">
        <f>SUM(LARGE(H80:M80,{1,2,3,4,5}))</f>
        <v>345</v>
      </c>
      <c r="P80" s="388">
        <v>259</v>
      </c>
      <c r="Q80" s="542" t="s">
        <v>61</v>
      </c>
      <c r="R80" s="542" t="s">
        <v>362</v>
      </c>
      <c r="S80" s="542" t="s">
        <v>208</v>
      </c>
      <c r="T80" s="398">
        <v>70</v>
      </c>
      <c r="U80" s="11">
        <v>0</v>
      </c>
      <c r="V80" s="398">
        <v>61</v>
      </c>
      <c r="W80" s="11">
        <v>0</v>
      </c>
      <c r="X80" s="398">
        <v>0</v>
      </c>
      <c r="Y80" s="398">
        <v>0</v>
      </c>
      <c r="Z80" s="244">
        <f>SUM(LARGE(T80:Y80,{1,2,3,4,5}))</f>
        <v>131</v>
      </c>
    </row>
    <row r="81" spans="1:26" s="204" customFormat="1" ht="12.75">
      <c r="A81" s="135">
        <v>271</v>
      </c>
      <c r="B81" s="469" t="s">
        <v>61</v>
      </c>
      <c r="C81" s="469" t="s">
        <v>781</v>
      </c>
      <c r="D81" s="469" t="s">
        <v>390</v>
      </c>
      <c r="E81" s="194"/>
      <c r="F81" s="506"/>
      <c r="G81" s="205"/>
      <c r="H81" s="398">
        <v>66</v>
      </c>
      <c r="I81" s="164">
        <v>68</v>
      </c>
      <c r="J81" s="398">
        <v>64</v>
      </c>
      <c r="K81" s="164">
        <v>68</v>
      </c>
      <c r="L81" s="164">
        <v>69</v>
      </c>
      <c r="M81" s="202">
        <v>0</v>
      </c>
      <c r="N81" s="25">
        <f>SUM(LARGE(H81:M81,{1,2,3,4,5}))</f>
        <v>335</v>
      </c>
      <c r="P81" s="388">
        <v>226</v>
      </c>
      <c r="Q81" s="542" t="s">
        <v>73</v>
      </c>
      <c r="R81" s="542" t="s">
        <v>424</v>
      </c>
      <c r="S81" s="542" t="s">
        <v>104</v>
      </c>
      <c r="T81" s="116">
        <v>0</v>
      </c>
      <c r="U81" s="11">
        <v>39</v>
      </c>
      <c r="V81" s="116">
        <v>42</v>
      </c>
      <c r="W81" s="11">
        <v>41</v>
      </c>
      <c r="X81" s="398">
        <v>0</v>
      </c>
      <c r="Y81" s="398">
        <v>0</v>
      </c>
      <c r="Z81" s="420">
        <f>SUM(LARGE(T81:Y81,{1,2,3,4,5}))</f>
        <v>122</v>
      </c>
    </row>
    <row r="82" spans="1:26" s="12" customFormat="1" ht="15">
      <c r="A82" s="135">
        <v>272</v>
      </c>
      <c r="B82" s="469" t="s">
        <v>220</v>
      </c>
      <c r="C82" s="469" t="s">
        <v>780</v>
      </c>
      <c r="D82" s="469" t="s">
        <v>779</v>
      </c>
      <c r="E82" s="194"/>
      <c r="F82" s="506"/>
      <c r="G82" s="205"/>
      <c r="H82" s="398">
        <v>72</v>
      </c>
      <c r="I82" s="164">
        <v>62</v>
      </c>
      <c r="J82" s="216">
        <v>45</v>
      </c>
      <c r="K82" s="216">
        <v>51</v>
      </c>
      <c r="L82" s="164">
        <v>70</v>
      </c>
      <c r="M82" s="202">
        <v>0</v>
      </c>
      <c r="N82" s="244">
        <f>SUM(LARGE(H82:M82,{1,2,3,4,5}))</f>
        <v>300</v>
      </c>
      <c r="P82" s="541">
        <v>573</v>
      </c>
      <c r="Q82" s="543" t="s">
        <v>971</v>
      </c>
      <c r="R82" s="543" t="s">
        <v>972</v>
      </c>
      <c r="S82" s="543" t="s">
        <v>225</v>
      </c>
      <c r="T82" s="216">
        <v>0</v>
      </c>
      <c r="U82" s="216">
        <v>0</v>
      </c>
      <c r="V82" s="11">
        <v>0</v>
      </c>
      <c r="W82" s="429">
        <v>55</v>
      </c>
      <c r="X82" s="164">
        <v>65</v>
      </c>
      <c r="Y82" s="398">
        <v>0</v>
      </c>
      <c r="Z82" s="244">
        <f>SUM(LARGE(T82:Y82,{1,2,3,4,5}))</f>
        <v>120</v>
      </c>
    </row>
    <row r="83" spans="1:26" s="204" customFormat="1" ht="16.5" customHeight="1">
      <c r="A83" s="135">
        <v>273</v>
      </c>
      <c r="B83" s="469" t="s">
        <v>215</v>
      </c>
      <c r="C83" s="469" t="s">
        <v>664</v>
      </c>
      <c r="D83" s="469" t="s">
        <v>779</v>
      </c>
      <c r="E83" s="194"/>
      <c r="F83" s="506"/>
      <c r="G83" s="205"/>
      <c r="H83" s="398">
        <v>54</v>
      </c>
      <c r="I83" s="216">
        <v>50</v>
      </c>
      <c r="J83" s="216">
        <v>47</v>
      </c>
      <c r="K83" s="11">
        <v>38</v>
      </c>
      <c r="L83" s="398">
        <v>0</v>
      </c>
      <c r="M83" s="24">
        <v>0</v>
      </c>
      <c r="N83" s="244">
        <f>SUM(LARGE(H83:M83,{1,2,3,4,5}))</f>
        <v>189</v>
      </c>
      <c r="P83" s="541">
        <v>571</v>
      </c>
      <c r="Q83" s="542" t="s">
        <v>747</v>
      </c>
      <c r="R83" s="542" t="s">
        <v>973</v>
      </c>
      <c r="S83" s="542" t="s">
        <v>71</v>
      </c>
      <c r="T83" s="216">
        <v>0</v>
      </c>
      <c r="U83" s="216">
        <v>0</v>
      </c>
      <c r="V83" s="11">
        <v>0</v>
      </c>
      <c r="W83" s="216">
        <v>47</v>
      </c>
      <c r="X83" s="11">
        <v>0</v>
      </c>
      <c r="Y83" s="164">
        <v>57</v>
      </c>
      <c r="Z83" s="244">
        <f>SUM(LARGE(T83:Y83,{1,2,3,4,5}))</f>
        <v>104</v>
      </c>
    </row>
    <row r="84" spans="1:26" s="204" customFormat="1" ht="15.75" customHeight="1">
      <c r="A84" s="135">
        <v>275</v>
      </c>
      <c r="B84" s="287" t="s">
        <v>172</v>
      </c>
      <c r="C84" s="287" t="s">
        <v>784</v>
      </c>
      <c r="D84" s="287" t="s">
        <v>88</v>
      </c>
      <c r="E84" s="194"/>
      <c r="F84" s="506"/>
      <c r="G84" s="205"/>
      <c r="H84" s="490">
        <v>0</v>
      </c>
      <c r="I84" s="11">
        <v>0</v>
      </c>
      <c r="J84" s="398">
        <v>0</v>
      </c>
      <c r="K84" s="11">
        <v>0</v>
      </c>
      <c r="L84" s="11">
        <v>0</v>
      </c>
      <c r="M84" s="24">
        <v>0</v>
      </c>
      <c r="N84" s="244">
        <f>SUM(LARGE(H84:M84,{1,2,3,4,5}))</f>
        <v>0</v>
      </c>
      <c r="P84" s="388">
        <v>299</v>
      </c>
      <c r="Q84" s="469" t="s">
        <v>918</v>
      </c>
      <c r="R84" s="469" t="s">
        <v>649</v>
      </c>
      <c r="S84" s="469" t="s">
        <v>817</v>
      </c>
      <c r="T84" s="490">
        <v>0</v>
      </c>
      <c r="U84" s="216">
        <v>51</v>
      </c>
      <c r="V84" s="216">
        <v>49</v>
      </c>
      <c r="W84" s="164">
        <v>0</v>
      </c>
      <c r="X84" s="11">
        <v>0</v>
      </c>
      <c r="Y84" s="398">
        <v>0</v>
      </c>
      <c r="Z84" s="244">
        <f>SUM(LARGE(T84:Y84,{1,2,3,4,5}))</f>
        <v>100</v>
      </c>
    </row>
    <row r="85" spans="1:26" s="204" customFormat="1" ht="12.75">
      <c r="A85" s="413">
        <v>276</v>
      </c>
      <c r="B85" s="436" t="s">
        <v>787</v>
      </c>
      <c r="C85" s="436" t="s">
        <v>788</v>
      </c>
      <c r="D85" s="436" t="s">
        <v>71</v>
      </c>
      <c r="E85" s="437"/>
      <c r="F85" s="508"/>
      <c r="G85" s="377"/>
      <c r="H85" s="652">
        <v>58</v>
      </c>
      <c r="I85" s="379">
        <v>53</v>
      </c>
      <c r="J85" s="379">
        <v>53</v>
      </c>
      <c r="K85" s="379">
        <v>0</v>
      </c>
      <c r="L85" s="444">
        <v>61</v>
      </c>
      <c r="M85" s="380">
        <v>0</v>
      </c>
      <c r="N85" s="310">
        <f>SUM(LARGE(H85:M85,{1,2,3,4,5}))</f>
        <v>225</v>
      </c>
      <c r="P85" s="413">
        <v>240</v>
      </c>
      <c r="Q85" s="414" t="s">
        <v>438</v>
      </c>
      <c r="R85" s="414" t="s">
        <v>439</v>
      </c>
      <c r="S85" s="414" t="s">
        <v>152</v>
      </c>
      <c r="T85" s="558">
        <v>37</v>
      </c>
      <c r="U85" s="379">
        <v>0</v>
      </c>
      <c r="V85" s="379">
        <v>0</v>
      </c>
      <c r="W85" s="444">
        <v>62</v>
      </c>
      <c r="X85" s="380">
        <v>0</v>
      </c>
      <c r="Y85" s="380">
        <v>0</v>
      </c>
      <c r="Z85" s="244">
        <f>SUM(LARGE(T85:Y85,{1,2,3,4,5}))</f>
        <v>99</v>
      </c>
    </row>
    <row r="86" spans="1:26" s="12" customFormat="1" ht="15">
      <c r="A86" s="456">
        <v>278</v>
      </c>
      <c r="B86" s="487" t="s">
        <v>796</v>
      </c>
      <c r="C86" s="487" t="s">
        <v>797</v>
      </c>
      <c r="D86" s="487" t="s">
        <v>794</v>
      </c>
      <c r="E86" s="194"/>
      <c r="F86" s="547"/>
      <c r="G86" s="497"/>
      <c r="H86" s="549">
        <v>51</v>
      </c>
      <c r="I86" s="419">
        <v>0</v>
      </c>
      <c r="J86" s="549">
        <v>52</v>
      </c>
      <c r="K86" s="164">
        <v>56</v>
      </c>
      <c r="L86" s="11">
        <v>44</v>
      </c>
      <c r="M86" s="418">
        <v>0</v>
      </c>
      <c r="N86" s="420">
        <f>SUM(LARGE(H86:M86,{1,2,3,4,5}))</f>
        <v>203</v>
      </c>
      <c r="P86" s="388">
        <v>244</v>
      </c>
      <c r="Q86" s="542" t="s">
        <v>442</v>
      </c>
      <c r="R86" s="542" t="s">
        <v>341</v>
      </c>
      <c r="S86" s="542" t="s">
        <v>63</v>
      </c>
      <c r="T86" s="116">
        <v>0</v>
      </c>
      <c r="U86" s="164">
        <v>55</v>
      </c>
      <c r="V86" s="116">
        <v>33</v>
      </c>
      <c r="W86" s="11">
        <v>0</v>
      </c>
      <c r="X86" s="398">
        <v>0</v>
      </c>
      <c r="Y86" s="398">
        <v>0</v>
      </c>
      <c r="Z86" s="244">
        <f>SUM(LARGE(T86:Y86,{1,2,3,4,5}))</f>
        <v>88</v>
      </c>
    </row>
    <row r="87" spans="1:26" s="12" customFormat="1" ht="12.75">
      <c r="A87" s="388">
        <v>281</v>
      </c>
      <c r="B87" s="469" t="s">
        <v>792</v>
      </c>
      <c r="C87" s="469" t="s">
        <v>793</v>
      </c>
      <c r="D87" s="469" t="s">
        <v>794</v>
      </c>
      <c r="E87" s="194"/>
      <c r="F87" s="506"/>
      <c r="G87" s="273"/>
      <c r="H87" s="11">
        <v>0</v>
      </c>
      <c r="I87" s="11">
        <v>0</v>
      </c>
      <c r="J87" s="398">
        <v>0</v>
      </c>
      <c r="K87" s="164">
        <v>0</v>
      </c>
      <c r="L87" s="11">
        <v>0</v>
      </c>
      <c r="M87" s="398">
        <v>0</v>
      </c>
      <c r="N87" s="244">
        <f>SUM(LARGE(H87:M87,{1,2,3,4,5}))</f>
        <v>0</v>
      </c>
      <c r="P87" s="388">
        <v>208</v>
      </c>
      <c r="Q87" s="542" t="s">
        <v>401</v>
      </c>
      <c r="R87" s="542" t="s">
        <v>402</v>
      </c>
      <c r="S87" s="542" t="s">
        <v>71</v>
      </c>
      <c r="T87" s="116">
        <v>0</v>
      </c>
      <c r="U87" s="164">
        <v>87</v>
      </c>
      <c r="V87" s="11">
        <v>0</v>
      </c>
      <c r="W87" s="11">
        <v>0</v>
      </c>
      <c r="X87" s="398">
        <v>0</v>
      </c>
      <c r="Y87" s="398">
        <v>0</v>
      </c>
      <c r="Z87" s="244">
        <f>SUM(LARGE(T87:Y87,{1,2,3,4,5}))</f>
        <v>87</v>
      </c>
    </row>
    <row r="88" spans="1:26" s="204" customFormat="1" ht="12.75">
      <c r="A88" s="135">
        <v>285</v>
      </c>
      <c r="B88" s="469" t="s">
        <v>893</v>
      </c>
      <c r="C88" s="469" t="s">
        <v>340</v>
      </c>
      <c r="D88" s="469" t="s">
        <v>88</v>
      </c>
      <c r="E88" s="194"/>
      <c r="F88" s="506"/>
      <c r="G88" s="205"/>
      <c r="H88" s="116">
        <v>0</v>
      </c>
      <c r="I88" s="164">
        <v>82</v>
      </c>
      <c r="J88" s="11">
        <v>0</v>
      </c>
      <c r="K88" s="11">
        <v>0</v>
      </c>
      <c r="L88" s="398">
        <v>0</v>
      </c>
      <c r="M88" s="202">
        <v>0</v>
      </c>
      <c r="N88" s="244">
        <f>SUM(LARGE(H88:M88,{1,2,3,4,5}))</f>
        <v>82</v>
      </c>
      <c r="O88" s="386"/>
      <c r="P88" s="456">
        <v>216</v>
      </c>
      <c r="Q88" s="542" t="s">
        <v>414</v>
      </c>
      <c r="R88" s="542" t="s">
        <v>81</v>
      </c>
      <c r="S88" s="542" t="s">
        <v>82</v>
      </c>
      <c r="T88" s="398">
        <v>82</v>
      </c>
      <c r="U88" s="11">
        <v>0</v>
      </c>
      <c r="V88" s="11">
        <v>0</v>
      </c>
      <c r="W88" s="11">
        <v>0</v>
      </c>
      <c r="X88" s="398">
        <v>0</v>
      </c>
      <c r="Y88" s="398">
        <v>0</v>
      </c>
      <c r="Z88" s="244">
        <f>SUM(LARGE(T88:Y88,{1,2,3,4,5}))</f>
        <v>82</v>
      </c>
    </row>
    <row r="89" spans="1:26" s="12" customFormat="1" ht="12.75">
      <c r="A89" s="388">
        <v>292</v>
      </c>
      <c r="B89" s="469" t="s">
        <v>124</v>
      </c>
      <c r="C89" s="469" t="s">
        <v>903</v>
      </c>
      <c r="D89" s="469" t="s">
        <v>127</v>
      </c>
      <c r="E89" s="194"/>
      <c r="F89" s="506"/>
      <c r="G89" s="273"/>
      <c r="H89" s="490">
        <v>0</v>
      </c>
      <c r="I89" s="164">
        <v>81</v>
      </c>
      <c r="J89" s="398">
        <v>72</v>
      </c>
      <c r="K89" s="164">
        <v>75</v>
      </c>
      <c r="L89" s="164">
        <v>81</v>
      </c>
      <c r="M89" s="202">
        <v>0</v>
      </c>
      <c r="N89" s="244">
        <f>SUM(LARGE(H89:M89,{1,2,3,4,5}))</f>
        <v>309</v>
      </c>
      <c r="P89" s="388">
        <v>285</v>
      </c>
      <c r="Q89" s="469" t="s">
        <v>893</v>
      </c>
      <c r="R89" s="469" t="s">
        <v>340</v>
      </c>
      <c r="S89" s="469" t="s">
        <v>88</v>
      </c>
      <c r="T89" s="562">
        <v>0</v>
      </c>
      <c r="U89" s="164">
        <v>82</v>
      </c>
      <c r="V89" s="11">
        <v>0</v>
      </c>
      <c r="W89" s="11">
        <v>0</v>
      </c>
      <c r="X89" s="398">
        <v>0</v>
      </c>
      <c r="Y89" s="398">
        <v>0</v>
      </c>
      <c r="Z89" s="244">
        <f>SUM(LARGE(T89:Y89,{1,2,3,4,5}))</f>
        <v>82</v>
      </c>
    </row>
    <row r="90" spans="1:26" ht="15">
      <c r="A90" s="388">
        <v>299</v>
      </c>
      <c r="B90" s="469" t="s">
        <v>918</v>
      </c>
      <c r="C90" s="469" t="s">
        <v>649</v>
      </c>
      <c r="D90" s="469" t="s">
        <v>817</v>
      </c>
      <c r="E90" s="437"/>
      <c r="F90" s="650"/>
      <c r="G90" s="651"/>
      <c r="H90" s="560">
        <v>0</v>
      </c>
      <c r="I90" s="533">
        <v>51</v>
      </c>
      <c r="J90" s="533">
        <v>49</v>
      </c>
      <c r="K90" s="444">
        <v>0</v>
      </c>
      <c r="L90" s="379">
        <v>0</v>
      </c>
      <c r="M90" s="380">
        <v>0</v>
      </c>
      <c r="N90" s="310">
        <f>SUM(LARGE(H90:M90,{1,2,3,4,5}))</f>
        <v>100</v>
      </c>
      <c r="P90" s="388">
        <v>202</v>
      </c>
      <c r="Q90" s="469" t="s">
        <v>392</v>
      </c>
      <c r="R90" s="469" t="s">
        <v>160</v>
      </c>
      <c r="S90" s="469" t="s">
        <v>205</v>
      </c>
      <c r="T90" s="560">
        <v>41</v>
      </c>
      <c r="U90" s="379">
        <v>0</v>
      </c>
      <c r="V90" s="379">
        <v>28</v>
      </c>
      <c r="W90" s="379">
        <v>0</v>
      </c>
      <c r="X90" s="380">
        <v>0</v>
      </c>
      <c r="Y90" s="533">
        <v>0</v>
      </c>
      <c r="Z90" s="244">
        <f>SUM(LARGE(T90:Y90,{1,2,3,4,5}))</f>
        <v>69</v>
      </c>
    </row>
    <row r="91" spans="1:26" ht="15">
      <c r="A91" s="541">
        <v>329</v>
      </c>
      <c r="B91" s="542" t="s">
        <v>510</v>
      </c>
      <c r="C91" s="542" t="s">
        <v>115</v>
      </c>
      <c r="D91" s="542" t="s">
        <v>88</v>
      </c>
      <c r="E91" s="194"/>
      <c r="F91" s="506"/>
      <c r="G91" s="273"/>
      <c r="H91" s="398">
        <v>67</v>
      </c>
      <c r="I91" s="164">
        <v>70</v>
      </c>
      <c r="J91" s="398">
        <v>71</v>
      </c>
      <c r="K91" s="164">
        <v>71</v>
      </c>
      <c r="L91" s="164">
        <v>64</v>
      </c>
      <c r="M91" s="398">
        <v>0</v>
      </c>
      <c r="N91" s="244">
        <f>SUM(LARGE(H91:M91,{1,2,3,4,5}))</f>
        <v>343</v>
      </c>
      <c r="P91" s="541">
        <v>596</v>
      </c>
      <c r="Q91" s="542" t="s">
        <v>172</v>
      </c>
      <c r="R91" s="542" t="s">
        <v>948</v>
      </c>
      <c r="S91" s="542" t="s">
        <v>75</v>
      </c>
      <c r="T91" s="11">
        <v>0</v>
      </c>
      <c r="U91" s="11">
        <v>0</v>
      </c>
      <c r="V91" s="11">
        <v>26</v>
      </c>
      <c r="W91" s="11">
        <v>28</v>
      </c>
      <c r="X91" s="398">
        <v>0</v>
      </c>
      <c r="Y91" s="398">
        <v>0</v>
      </c>
      <c r="Z91" s="244">
        <f>SUM(LARGE(T91:Y91,{1,2,3,4,5}))</f>
        <v>54</v>
      </c>
    </row>
    <row r="92" spans="1:26" ht="15">
      <c r="A92" s="388">
        <v>388</v>
      </c>
      <c r="B92" s="469" t="s">
        <v>917</v>
      </c>
      <c r="C92" s="469" t="s">
        <v>898</v>
      </c>
      <c r="D92" s="469" t="s">
        <v>127</v>
      </c>
      <c r="E92" s="194"/>
      <c r="F92" s="507"/>
      <c r="G92" s="278"/>
      <c r="H92" s="11">
        <v>0</v>
      </c>
      <c r="I92" s="164">
        <v>65</v>
      </c>
      <c r="J92" s="398">
        <v>55</v>
      </c>
      <c r="K92" s="164">
        <v>58</v>
      </c>
      <c r="L92" s="164">
        <v>59</v>
      </c>
      <c r="M92" s="398">
        <v>0</v>
      </c>
      <c r="N92" s="244">
        <f>SUM(LARGE(H92:M92,{1,2,3,4,5}))</f>
        <v>237</v>
      </c>
      <c r="P92" s="541">
        <v>448</v>
      </c>
      <c r="Q92" s="542" t="s">
        <v>183</v>
      </c>
      <c r="R92" s="542" t="s">
        <v>84</v>
      </c>
      <c r="S92" s="542" t="s">
        <v>75</v>
      </c>
      <c r="T92" s="11">
        <v>0</v>
      </c>
      <c r="U92" s="11">
        <v>0</v>
      </c>
      <c r="V92" s="116">
        <v>25</v>
      </c>
      <c r="W92" s="164">
        <v>0</v>
      </c>
      <c r="X92" s="398">
        <v>0</v>
      </c>
      <c r="Y92" s="398">
        <v>0</v>
      </c>
      <c r="Z92" s="244">
        <f>SUM(LARGE(T92:Y92,{1,2,3,4,5}))</f>
        <v>25</v>
      </c>
    </row>
    <row r="93" spans="1:26" ht="15">
      <c r="A93" s="541">
        <v>448</v>
      </c>
      <c r="B93" s="369" t="s">
        <v>183</v>
      </c>
      <c r="C93" s="369" t="s">
        <v>84</v>
      </c>
      <c r="D93" s="369" t="s">
        <v>75</v>
      </c>
      <c r="E93" s="194"/>
      <c r="F93" s="506"/>
      <c r="G93" s="273"/>
      <c r="H93" s="11">
        <v>0</v>
      </c>
      <c r="I93" s="11">
        <v>0</v>
      </c>
      <c r="J93" s="116">
        <v>25</v>
      </c>
      <c r="K93" s="164">
        <v>0</v>
      </c>
      <c r="L93" s="398">
        <v>0</v>
      </c>
      <c r="M93" s="398">
        <v>0</v>
      </c>
      <c r="N93" s="244">
        <f>SUM(LARGE(H93:M93,{1,2,3,4,5}))</f>
        <v>25</v>
      </c>
      <c r="P93" s="456">
        <v>210</v>
      </c>
      <c r="Q93" s="542" t="s">
        <v>405</v>
      </c>
      <c r="R93" s="542" t="s">
        <v>406</v>
      </c>
      <c r="S93" s="542" t="s">
        <v>88</v>
      </c>
      <c r="T93" s="548">
        <v>0</v>
      </c>
      <c r="U93" s="419">
        <v>0</v>
      </c>
      <c r="V93" s="419">
        <v>0</v>
      </c>
      <c r="W93" s="419">
        <v>0</v>
      </c>
      <c r="X93" s="418">
        <v>0</v>
      </c>
      <c r="Y93" s="418">
        <v>0</v>
      </c>
      <c r="Z93" s="244">
        <f>SUM(LARGE(T93:Y93,{1,2,3,4,5}))</f>
        <v>0</v>
      </c>
    </row>
    <row r="94" spans="1:26" ht="15">
      <c r="A94" s="546">
        <v>449</v>
      </c>
      <c r="B94" s="369" t="s">
        <v>226</v>
      </c>
      <c r="C94" s="369" t="s">
        <v>927</v>
      </c>
      <c r="D94" s="369" t="s">
        <v>779</v>
      </c>
      <c r="E94" s="194"/>
      <c r="F94" s="547"/>
      <c r="G94" s="497"/>
      <c r="H94" s="419">
        <v>0</v>
      </c>
      <c r="I94" s="419">
        <v>0</v>
      </c>
      <c r="J94" s="418">
        <v>78</v>
      </c>
      <c r="K94" s="429">
        <v>81</v>
      </c>
      <c r="L94" s="164">
        <v>67</v>
      </c>
      <c r="M94" s="418">
        <v>0</v>
      </c>
      <c r="N94" s="420">
        <f>SUM(LARGE(H94:M94,{1,2,3,4,5}))</f>
        <v>226</v>
      </c>
      <c r="P94" s="388">
        <v>233</v>
      </c>
      <c r="Q94" s="542" t="s">
        <v>93</v>
      </c>
      <c r="R94" s="542" t="s">
        <v>430</v>
      </c>
      <c r="S94" s="542" t="s">
        <v>202</v>
      </c>
      <c r="T94" s="116">
        <v>0</v>
      </c>
      <c r="U94" s="11">
        <v>0</v>
      </c>
      <c r="V94" s="11">
        <v>0</v>
      </c>
      <c r="W94" s="11">
        <v>0</v>
      </c>
      <c r="X94" s="164">
        <v>0</v>
      </c>
      <c r="Y94" s="398">
        <v>0</v>
      </c>
      <c r="Z94" s="244">
        <f>SUM(LARGE(T94:Y94,{1,2,3,4,5}))</f>
        <v>0</v>
      </c>
    </row>
    <row r="95" spans="1:26" ht="15">
      <c r="A95" s="541">
        <v>573</v>
      </c>
      <c r="B95" s="543" t="s">
        <v>971</v>
      </c>
      <c r="C95" s="543" t="s">
        <v>972</v>
      </c>
      <c r="D95" s="543" t="s">
        <v>225</v>
      </c>
      <c r="E95" s="194"/>
      <c r="F95" s="507"/>
      <c r="G95" s="278"/>
      <c r="H95" s="216">
        <v>0</v>
      </c>
      <c r="I95" s="216">
        <v>0</v>
      </c>
      <c r="J95" s="11">
        <v>0</v>
      </c>
      <c r="K95" s="429">
        <v>55</v>
      </c>
      <c r="L95" s="164">
        <v>65</v>
      </c>
      <c r="M95" s="202">
        <v>0</v>
      </c>
      <c r="N95" s="244">
        <f>SUM(LARGE(H95:M95,{1,2,3,4,5}))</f>
        <v>120</v>
      </c>
      <c r="P95" s="388">
        <v>257</v>
      </c>
      <c r="Q95" s="542" t="s">
        <v>459</v>
      </c>
      <c r="R95" s="542" t="s">
        <v>460</v>
      </c>
      <c r="S95" s="542" t="s">
        <v>208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398">
        <v>0</v>
      </c>
      <c r="Z95" s="244">
        <f>SUM(LARGE(T95:Y95,{1,2,3,4,5}))</f>
        <v>0</v>
      </c>
    </row>
    <row r="96" spans="1:26" ht="15">
      <c r="A96" s="541">
        <v>595</v>
      </c>
      <c r="B96" s="542" t="s">
        <v>953</v>
      </c>
      <c r="C96" s="542" t="s">
        <v>952</v>
      </c>
      <c r="D96" s="542" t="s">
        <v>71</v>
      </c>
      <c r="E96" s="194"/>
      <c r="F96" s="506"/>
      <c r="G96" s="205"/>
      <c r="H96" s="11">
        <v>0</v>
      </c>
      <c r="I96" s="11">
        <v>0</v>
      </c>
      <c r="J96" s="202">
        <v>75</v>
      </c>
      <c r="K96" s="164">
        <v>0</v>
      </c>
      <c r="L96" s="164">
        <v>76</v>
      </c>
      <c r="M96" s="202">
        <v>0</v>
      </c>
      <c r="N96" s="244">
        <f>SUM(LARGE(H96:M96,{1,2,3,4,5}))</f>
        <v>151</v>
      </c>
      <c r="P96" s="388">
        <v>275</v>
      </c>
      <c r="Q96" s="469" t="s">
        <v>172</v>
      </c>
      <c r="R96" s="469" t="s">
        <v>784</v>
      </c>
      <c r="S96" s="469" t="s">
        <v>88</v>
      </c>
      <c r="T96" s="11">
        <v>0</v>
      </c>
      <c r="U96" s="11">
        <v>0</v>
      </c>
      <c r="V96" s="398">
        <v>0</v>
      </c>
      <c r="W96" s="11">
        <v>0</v>
      </c>
      <c r="X96" s="11">
        <v>0</v>
      </c>
      <c r="Y96" s="398">
        <v>0</v>
      </c>
      <c r="Z96" s="244">
        <f>SUM(LARGE(T96:Y96,{1,2,3,4,5}))</f>
        <v>0</v>
      </c>
    </row>
    <row r="97" spans="1:26" ht="15">
      <c r="A97" s="541">
        <v>596</v>
      </c>
      <c r="B97" s="542" t="s">
        <v>172</v>
      </c>
      <c r="C97" s="542" t="s">
        <v>948</v>
      </c>
      <c r="D97" s="542" t="s">
        <v>75</v>
      </c>
      <c r="E97" s="194"/>
      <c r="F97" s="506"/>
      <c r="G97" s="205"/>
      <c r="H97" s="11">
        <v>0</v>
      </c>
      <c r="I97" s="11">
        <v>0</v>
      </c>
      <c r="J97" s="11">
        <v>26</v>
      </c>
      <c r="K97" s="11">
        <v>28</v>
      </c>
      <c r="L97" s="202">
        <v>0</v>
      </c>
      <c r="M97" s="202">
        <v>0</v>
      </c>
      <c r="N97" s="244">
        <f>SUM(LARGE(H97:M97,{1,2,3,4,5}))</f>
        <v>54</v>
      </c>
      <c r="P97" s="388">
        <v>281</v>
      </c>
      <c r="Q97" s="469" t="s">
        <v>792</v>
      </c>
      <c r="R97" s="469" t="s">
        <v>793</v>
      </c>
      <c r="S97" s="469" t="s">
        <v>794</v>
      </c>
      <c r="T97" s="11">
        <v>0</v>
      </c>
      <c r="U97" s="11">
        <v>0</v>
      </c>
      <c r="V97" s="398">
        <v>0</v>
      </c>
      <c r="W97" s="164">
        <v>0</v>
      </c>
      <c r="X97" s="11">
        <v>0</v>
      </c>
      <c r="Y97" s="398">
        <v>0</v>
      </c>
      <c r="Z97" s="420">
        <f>SUM(LARGE(T97:Y97,{1,2,3,4,5}))</f>
        <v>0</v>
      </c>
    </row>
    <row r="98" spans="1:26" ht="15">
      <c r="A98" s="320"/>
      <c r="B98" s="312"/>
      <c r="C98" s="312"/>
      <c r="D98" s="312"/>
      <c r="E98" s="85"/>
      <c r="F98" s="509"/>
      <c r="G98" s="314"/>
      <c r="H98" s="315"/>
      <c r="I98" s="315"/>
      <c r="J98" s="318"/>
      <c r="K98" s="318"/>
      <c r="L98" s="318"/>
      <c r="M98" s="271"/>
      <c r="N98" s="222"/>
      <c r="P98" s="445" t="s">
        <v>5</v>
      </c>
      <c r="Q98" s="446" t="s">
        <v>7</v>
      </c>
      <c r="R98" s="447" t="s">
        <v>25</v>
      </c>
      <c r="S98" s="445"/>
      <c r="T98" s="240">
        <v>1</v>
      </c>
      <c r="U98" s="240">
        <v>2</v>
      </c>
      <c r="V98" s="240">
        <v>3</v>
      </c>
      <c r="W98" s="240">
        <v>4</v>
      </c>
      <c r="X98" s="240">
        <v>5</v>
      </c>
      <c r="Y98" s="240">
        <v>6</v>
      </c>
      <c r="Z98" s="159" t="s">
        <v>1</v>
      </c>
    </row>
    <row r="99" spans="1:26" ht="15.75" thickBot="1">
      <c r="A99" s="320"/>
      <c r="B99" s="317"/>
      <c r="C99" s="312"/>
      <c r="D99" s="312"/>
      <c r="E99" s="85"/>
      <c r="F99" s="509"/>
      <c r="G99" s="314"/>
      <c r="H99" s="315"/>
      <c r="I99" s="315"/>
      <c r="J99" s="318"/>
      <c r="K99" s="318"/>
      <c r="L99" s="318"/>
      <c r="M99" s="271"/>
      <c r="N99" s="222"/>
      <c r="P99" s="15">
        <v>1</v>
      </c>
      <c r="Q99" s="245" t="s">
        <v>858</v>
      </c>
      <c r="R99" s="16"/>
      <c r="S99" s="16"/>
      <c r="T99" s="116">
        <v>289</v>
      </c>
      <c r="U99" s="11">
        <v>288</v>
      </c>
      <c r="V99" s="11">
        <v>289</v>
      </c>
      <c r="W99" s="11">
        <v>292</v>
      </c>
      <c r="X99" s="398">
        <v>286</v>
      </c>
      <c r="Y99" s="398">
        <v>292</v>
      </c>
      <c r="Z99" s="244">
        <f>SUM(LARGE(T99:Y99,{1,2,3,4,5}))</f>
        <v>1450</v>
      </c>
    </row>
    <row r="100" spans="1:26" ht="15">
      <c r="A100" s="320"/>
      <c r="B100" s="312"/>
      <c r="C100" s="312"/>
      <c r="D100" s="568"/>
      <c r="E100" s="569" t="s">
        <v>983</v>
      </c>
      <c r="F100" s="570"/>
      <c r="G100" s="571"/>
      <c r="H100" s="572"/>
      <c r="I100" s="572"/>
      <c r="J100" s="573"/>
      <c r="K100" s="574"/>
      <c r="L100" s="318"/>
      <c r="M100" s="271"/>
      <c r="N100" s="222"/>
      <c r="P100" s="15">
        <v>3</v>
      </c>
      <c r="Q100" s="245" t="s">
        <v>856</v>
      </c>
      <c r="R100" s="18"/>
      <c r="S100" s="18"/>
      <c r="T100" s="116">
        <v>272</v>
      </c>
      <c r="U100" s="11">
        <v>283</v>
      </c>
      <c r="V100" s="11">
        <v>262</v>
      </c>
      <c r="W100" s="11">
        <v>275</v>
      </c>
      <c r="X100" s="398">
        <v>287</v>
      </c>
      <c r="Y100" s="398">
        <v>284</v>
      </c>
      <c r="Z100" s="244">
        <f>SUM(LARGE(T100:Y100,{1,2,3,4,5}))</f>
        <v>1401</v>
      </c>
    </row>
    <row r="101" spans="1:26" ht="15">
      <c r="A101" s="320"/>
      <c r="B101" s="312"/>
      <c r="C101" s="312"/>
      <c r="D101" s="575"/>
      <c r="E101" s="563" t="s">
        <v>985</v>
      </c>
      <c r="F101" s="564"/>
      <c r="G101" s="565"/>
      <c r="H101" s="566"/>
      <c r="I101" s="566"/>
      <c r="J101" s="567"/>
      <c r="K101" s="576"/>
      <c r="L101" s="318"/>
      <c r="M101" s="271"/>
      <c r="N101" s="222"/>
      <c r="P101" s="15">
        <v>2</v>
      </c>
      <c r="Q101" s="245" t="s">
        <v>864</v>
      </c>
      <c r="R101" s="18"/>
      <c r="S101" s="18"/>
      <c r="T101" s="116">
        <v>275</v>
      </c>
      <c r="U101" s="11">
        <v>280</v>
      </c>
      <c r="V101" s="11">
        <v>283</v>
      </c>
      <c r="W101" s="11">
        <v>270</v>
      </c>
      <c r="X101" s="398">
        <v>276</v>
      </c>
      <c r="Y101" s="398">
        <v>257</v>
      </c>
      <c r="Z101" s="244">
        <f>SUM(LARGE(T101:Y101,{1,2,3,4,5}))</f>
        <v>1384</v>
      </c>
    </row>
    <row r="102" spans="1:26" ht="15.75" thickBot="1">
      <c r="A102" s="320"/>
      <c r="B102" s="317"/>
      <c r="C102" s="311"/>
      <c r="D102" s="577"/>
      <c r="E102" s="578" t="s">
        <v>984</v>
      </c>
      <c r="F102" s="579"/>
      <c r="G102" s="580"/>
      <c r="H102" s="581"/>
      <c r="I102" s="582"/>
      <c r="J102" s="582"/>
      <c r="K102" s="583"/>
      <c r="L102" s="322"/>
      <c r="M102" s="217"/>
      <c r="N102" s="222"/>
      <c r="P102" s="15">
        <v>4</v>
      </c>
      <c r="Q102" s="245" t="s">
        <v>849</v>
      </c>
      <c r="R102" s="18"/>
      <c r="S102" s="18"/>
      <c r="T102" s="116">
        <v>238</v>
      </c>
      <c r="U102" s="11">
        <v>240</v>
      </c>
      <c r="V102" s="11">
        <v>223</v>
      </c>
      <c r="W102" s="11">
        <v>221</v>
      </c>
      <c r="X102" s="398">
        <v>235</v>
      </c>
      <c r="Y102" s="398">
        <v>263</v>
      </c>
      <c r="Z102" s="244">
        <f>SUM(LARGE(T102:Y102,{1,2,3,4,5}))</f>
        <v>1199</v>
      </c>
    </row>
    <row r="103" spans="1:26" ht="15.75" thickBot="1">
      <c r="A103" s="320"/>
      <c r="B103" s="312"/>
      <c r="C103" s="312"/>
      <c r="D103" s="312"/>
      <c r="E103" s="85"/>
      <c r="F103" s="509"/>
      <c r="G103" s="314"/>
      <c r="H103" s="315"/>
      <c r="I103" s="315"/>
      <c r="J103" s="318"/>
      <c r="K103" s="318"/>
      <c r="L103" s="318"/>
      <c r="M103" s="271"/>
      <c r="N103" s="222"/>
      <c r="P103" s="15">
        <v>5</v>
      </c>
      <c r="Q103" s="245" t="s">
        <v>835</v>
      </c>
      <c r="R103" s="18"/>
      <c r="S103" s="18"/>
      <c r="T103" s="116">
        <v>230</v>
      </c>
      <c r="U103" s="11">
        <v>238</v>
      </c>
      <c r="V103" s="11">
        <v>237</v>
      </c>
      <c r="W103" s="11">
        <v>231</v>
      </c>
      <c r="X103" s="398">
        <v>218</v>
      </c>
      <c r="Y103" s="398">
        <v>249</v>
      </c>
      <c r="Z103" s="244">
        <f>SUM(LARGE(T103:Y103,{1,2,3,4,5}))</f>
        <v>1185</v>
      </c>
    </row>
    <row r="104" spans="1:26" ht="15.75" thickBot="1">
      <c r="A104" s="320"/>
      <c r="B104" s="312"/>
      <c r="C104" s="312"/>
      <c r="D104" s="584" t="s">
        <v>986</v>
      </c>
      <c r="E104" s="585"/>
      <c r="F104" s="586"/>
      <c r="G104" s="587"/>
      <c r="H104" s="588"/>
      <c r="I104" s="588"/>
      <c r="J104" s="589"/>
      <c r="K104" s="590"/>
      <c r="L104" s="318"/>
      <c r="M104" s="271"/>
      <c r="N104" s="222"/>
      <c r="P104" s="19">
        <v>6</v>
      </c>
      <c r="Q104" s="245" t="s">
        <v>859</v>
      </c>
      <c r="R104" s="18"/>
      <c r="S104" s="18"/>
      <c r="T104" s="11">
        <v>190</v>
      </c>
      <c r="U104" s="11">
        <v>253</v>
      </c>
      <c r="V104" s="11">
        <v>247</v>
      </c>
      <c r="W104" s="11">
        <v>211</v>
      </c>
      <c r="X104" s="11">
        <v>215</v>
      </c>
      <c r="Y104" s="398">
        <v>0</v>
      </c>
      <c r="Z104" s="244">
        <f>SUM(LARGE(T104:Y104,{1,2,3,4,5}))</f>
        <v>1116</v>
      </c>
    </row>
    <row r="105" spans="1:26" ht="15">
      <c r="A105" s="320"/>
      <c r="B105" s="317"/>
      <c r="C105" s="311"/>
      <c r="D105" s="321"/>
      <c r="E105" s="85"/>
      <c r="F105" s="509"/>
      <c r="G105" s="314"/>
      <c r="H105" s="315"/>
      <c r="I105" s="315"/>
      <c r="J105" s="315"/>
      <c r="K105" s="315"/>
      <c r="L105" s="315"/>
      <c r="M105" s="217"/>
      <c r="N105" s="222"/>
      <c r="P105" s="19">
        <v>7</v>
      </c>
      <c r="Q105" s="245" t="s">
        <v>841</v>
      </c>
      <c r="R105" s="18"/>
      <c r="S105" s="18"/>
      <c r="T105" s="116">
        <v>211</v>
      </c>
      <c r="U105" s="11">
        <v>178</v>
      </c>
      <c r="V105" s="11">
        <v>172</v>
      </c>
      <c r="W105" s="11">
        <v>127</v>
      </c>
      <c r="X105" s="398">
        <v>194</v>
      </c>
      <c r="Y105" s="398">
        <v>201</v>
      </c>
      <c r="Z105" s="244">
        <f>SUM(LARGE(T105:Y105,{1,2,3,4,5}))</f>
        <v>956</v>
      </c>
    </row>
    <row r="106" spans="1:26" ht="15">
      <c r="A106" s="320"/>
      <c r="B106" s="317"/>
      <c r="C106" s="312"/>
      <c r="D106" s="312"/>
      <c r="E106" s="85"/>
      <c r="F106" s="509"/>
      <c r="G106" s="314"/>
      <c r="H106" s="315"/>
      <c r="I106" s="315"/>
      <c r="J106" s="318"/>
      <c r="K106" s="318"/>
      <c r="L106" s="318"/>
      <c r="M106" s="271"/>
      <c r="N106" s="222"/>
      <c r="P106" s="19">
        <v>8</v>
      </c>
      <c r="Q106" s="245" t="s">
        <v>202</v>
      </c>
      <c r="R106" s="483"/>
      <c r="S106" s="167"/>
      <c r="T106" s="116">
        <v>244</v>
      </c>
      <c r="U106" s="11">
        <v>0</v>
      </c>
      <c r="V106" s="11">
        <v>189</v>
      </c>
      <c r="W106" s="11">
        <v>240</v>
      </c>
      <c r="X106" s="398">
        <v>0</v>
      </c>
      <c r="Y106" s="398">
        <v>236</v>
      </c>
      <c r="Z106" s="244">
        <f>SUM(LARGE(T106:Y106,{1,2,3,4,5}))</f>
        <v>909</v>
      </c>
    </row>
    <row r="107" spans="1:26" ht="15">
      <c r="A107" s="320"/>
      <c r="B107" s="317"/>
      <c r="C107" s="312"/>
      <c r="D107" s="312"/>
      <c r="E107" s="85"/>
      <c r="F107" s="509"/>
      <c r="G107" s="314"/>
      <c r="H107" s="315"/>
      <c r="I107" s="315"/>
      <c r="J107" s="318"/>
      <c r="K107" s="318"/>
      <c r="L107" s="318"/>
      <c r="M107" s="271"/>
      <c r="N107" s="222"/>
      <c r="P107" s="19">
        <v>9</v>
      </c>
      <c r="Q107" s="245" t="s">
        <v>848</v>
      </c>
      <c r="R107" s="18"/>
      <c r="S107" s="18"/>
      <c r="T107" s="116">
        <v>170</v>
      </c>
      <c r="U107" s="11">
        <v>158</v>
      </c>
      <c r="V107" s="11">
        <v>178</v>
      </c>
      <c r="W107" s="11">
        <v>177</v>
      </c>
      <c r="X107" s="398">
        <v>186</v>
      </c>
      <c r="Y107" s="398">
        <v>195</v>
      </c>
      <c r="Z107" s="244">
        <f>SUM(LARGE(T107:Y107,{1,2,3,4,5}))</f>
        <v>906</v>
      </c>
    </row>
    <row r="108" spans="16:26" ht="15">
      <c r="P108" s="19">
        <v>10</v>
      </c>
      <c r="Q108" s="245" t="s">
        <v>975</v>
      </c>
      <c r="R108" s="18"/>
      <c r="S108" s="18"/>
      <c r="T108" s="116">
        <v>220</v>
      </c>
      <c r="U108" s="11">
        <v>204</v>
      </c>
      <c r="V108" s="11">
        <v>221</v>
      </c>
      <c r="W108" s="11">
        <v>222</v>
      </c>
      <c r="X108" s="398">
        <v>0</v>
      </c>
      <c r="Y108" s="398">
        <v>0</v>
      </c>
      <c r="Z108" s="244">
        <f>SUM(LARGE(T108:Y108,{1,2,3,4,5}))</f>
        <v>867</v>
      </c>
    </row>
    <row r="109" spans="16:26" ht="15">
      <c r="P109" s="19">
        <v>11</v>
      </c>
      <c r="Q109" s="243" t="s">
        <v>836</v>
      </c>
      <c r="R109" s="18"/>
      <c r="S109" s="18"/>
      <c r="T109" s="116">
        <v>154</v>
      </c>
      <c r="U109" s="11">
        <v>162</v>
      </c>
      <c r="V109" s="11">
        <v>146</v>
      </c>
      <c r="W109" s="11">
        <v>166</v>
      </c>
      <c r="X109" s="398">
        <v>0</v>
      </c>
      <c r="Y109" s="398">
        <v>178</v>
      </c>
      <c r="Z109" s="244">
        <f>SUM(LARGE(T109:Y109,{1,2,3,4,5}))</f>
        <v>806</v>
      </c>
    </row>
    <row r="110" spans="16:26" ht="15">
      <c r="P110" s="19">
        <v>12</v>
      </c>
      <c r="Q110" s="245" t="s">
        <v>839</v>
      </c>
      <c r="R110" s="18"/>
      <c r="S110" s="18"/>
      <c r="T110" s="116">
        <v>134</v>
      </c>
      <c r="U110" s="11">
        <v>0</v>
      </c>
      <c r="V110" s="11">
        <v>123</v>
      </c>
      <c r="W110" s="11">
        <v>137</v>
      </c>
      <c r="X110" s="398">
        <v>155</v>
      </c>
      <c r="Y110" s="398">
        <v>0</v>
      </c>
      <c r="Z110" s="244">
        <f>SUM(LARGE(T110:Y110,{1,2,3,4,5}))</f>
        <v>549</v>
      </c>
    </row>
    <row r="111" spans="16:26" ht="15">
      <c r="P111" s="19">
        <v>13</v>
      </c>
      <c r="Q111" s="213" t="s">
        <v>860</v>
      </c>
      <c r="R111" s="23"/>
      <c r="S111" s="23"/>
      <c r="T111" s="534">
        <v>0</v>
      </c>
      <c r="U111" s="534">
        <v>171</v>
      </c>
      <c r="V111" s="534">
        <v>0</v>
      </c>
      <c r="W111" s="534">
        <v>176</v>
      </c>
      <c r="X111" s="534">
        <v>0</v>
      </c>
      <c r="Y111" s="534">
        <v>0</v>
      </c>
      <c r="Z111" s="244">
        <f>SUM(LARGE(T111:Y111,{1,2,3,4,5}))</f>
        <v>347</v>
      </c>
    </row>
    <row r="112" spans="16:26" ht="15">
      <c r="P112" s="19">
        <v>14</v>
      </c>
      <c r="Q112" s="245" t="s">
        <v>962</v>
      </c>
      <c r="R112" s="550"/>
      <c r="S112" s="364"/>
      <c r="T112" s="534">
        <v>0</v>
      </c>
      <c r="U112" s="534">
        <v>0</v>
      </c>
      <c r="V112" s="11">
        <v>170</v>
      </c>
      <c r="W112" s="534">
        <v>168</v>
      </c>
      <c r="X112" s="534">
        <v>0</v>
      </c>
      <c r="Y112" s="534">
        <v>0</v>
      </c>
      <c r="Z112" s="244">
        <f>SUM(LARGE(T112:Y112,{1,2,3,4,5}))</f>
        <v>338</v>
      </c>
    </row>
    <row r="113" spans="16:26" ht="15">
      <c r="P113" s="15">
        <v>15</v>
      </c>
      <c r="Q113" s="243" t="s">
        <v>851</v>
      </c>
      <c r="R113" s="23"/>
      <c r="S113" s="551"/>
      <c r="T113" s="116">
        <v>165</v>
      </c>
      <c r="U113" s="11">
        <v>0</v>
      </c>
      <c r="V113" s="11">
        <v>138</v>
      </c>
      <c r="W113" s="11">
        <v>0</v>
      </c>
      <c r="X113" s="398">
        <v>0</v>
      </c>
      <c r="Y113" s="398">
        <v>0</v>
      </c>
      <c r="Z113" s="244">
        <f>SUM(LARGE(T113:Y113,{1,2,3,4,5}))</f>
        <v>303</v>
      </c>
    </row>
    <row r="114" spans="16:26" ht="15">
      <c r="P114" s="19">
        <v>16</v>
      </c>
      <c r="Q114" s="245" t="s">
        <v>842</v>
      </c>
      <c r="R114" s="18"/>
      <c r="S114" s="348"/>
      <c r="T114" s="11">
        <v>142</v>
      </c>
      <c r="U114" s="11">
        <v>129</v>
      </c>
      <c r="V114" s="11">
        <v>0</v>
      </c>
      <c r="W114" s="11">
        <v>0</v>
      </c>
      <c r="X114" s="11">
        <v>0</v>
      </c>
      <c r="Y114" s="398">
        <v>0</v>
      </c>
      <c r="Z114" s="244">
        <f>SUM(LARGE(T114:Y114,{1,2,3,4,5}))</f>
        <v>271</v>
      </c>
    </row>
    <row r="115" spans="16:26" ht="15">
      <c r="P115" s="246">
        <v>17</v>
      </c>
      <c r="Q115" s="247" t="s">
        <v>924</v>
      </c>
      <c r="R115" s="246"/>
      <c r="S115" s="246"/>
      <c r="T115" s="534">
        <v>0</v>
      </c>
      <c r="U115" s="534">
        <v>0</v>
      </c>
      <c r="V115" s="11">
        <v>0</v>
      </c>
      <c r="W115" s="534">
        <v>0</v>
      </c>
      <c r="X115" s="534">
        <v>0</v>
      </c>
      <c r="Y115" s="534">
        <v>199</v>
      </c>
      <c r="Z115" s="244">
        <f>SUM(LARGE(T115:Y115,{1,2,3,4,5}))</f>
        <v>199</v>
      </c>
    </row>
    <row r="116" spans="16:26" ht="15">
      <c r="P116" s="246">
        <v>18</v>
      </c>
      <c r="Q116" s="247" t="s">
        <v>843</v>
      </c>
      <c r="R116" s="246"/>
      <c r="S116" s="246"/>
      <c r="T116" s="534">
        <v>0</v>
      </c>
      <c r="U116" s="534">
        <v>0</v>
      </c>
      <c r="V116" s="11">
        <v>116</v>
      </c>
      <c r="W116" s="534">
        <v>0</v>
      </c>
      <c r="X116" s="534">
        <v>0</v>
      </c>
      <c r="Y116" s="534">
        <v>0</v>
      </c>
      <c r="Z116" s="244">
        <f>SUM(LARGE(T116:Y116,{1,2,3,4,5}))</f>
        <v>116</v>
      </c>
    </row>
    <row r="117" spans="21:24" ht="15">
      <c r="U117"/>
      <c r="V117"/>
      <c r="W117"/>
      <c r="X117"/>
    </row>
    <row r="118" spans="21:24" ht="15">
      <c r="U118"/>
      <c r="V118"/>
      <c r="W118"/>
      <c r="X118"/>
    </row>
    <row r="119" spans="21:24" ht="15">
      <c r="U119"/>
      <c r="V119"/>
      <c r="W119"/>
      <c r="X119"/>
    </row>
    <row r="120" spans="21:24" ht="15">
      <c r="U120"/>
      <c r="V120"/>
      <c r="W120"/>
      <c r="X120"/>
    </row>
    <row r="121" spans="21:24" ht="15">
      <c r="U121"/>
      <c r="V121"/>
      <c r="W121"/>
      <c r="X121"/>
    </row>
    <row r="122" spans="21:24" ht="15">
      <c r="U122"/>
      <c r="V122"/>
      <c r="W122"/>
      <c r="X122"/>
    </row>
    <row r="123" spans="21:24" ht="15">
      <c r="U123"/>
      <c r="V123"/>
      <c r="W123"/>
      <c r="X12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5"/>
  <sheetViews>
    <sheetView zoomScale="82" zoomScaleNormal="82" zoomScalePageLayoutView="0" workbookViewId="0" topLeftCell="A94">
      <selection activeCell="A1" sqref="A1"/>
    </sheetView>
  </sheetViews>
  <sheetFormatPr defaultColWidth="5.421875" defaultRowHeight="15"/>
  <cols>
    <col min="1" max="1" width="4.28125" style="396" customWidth="1"/>
    <col min="2" max="2" width="11.140625" style="0" customWidth="1"/>
    <col min="3" max="3" width="16.421875" style="0" customWidth="1"/>
    <col min="4" max="4" width="27.57421875" style="22" customWidth="1"/>
    <col min="5" max="5" width="6.28125" style="170" customWidth="1"/>
    <col min="6" max="6" width="5.421875" style="72" customWidth="1"/>
    <col min="7" max="7" width="4.421875" style="74" customWidth="1"/>
    <col min="8" max="8" width="4.421875" style="225" customWidth="1"/>
    <col min="9" max="9" width="5.140625" style="168" customWidth="1"/>
    <col min="10" max="10" width="4.8515625" style="540" customWidth="1"/>
    <col min="11" max="11" width="4.7109375" style="225" customWidth="1"/>
    <col min="12" max="12" width="5.00390625" style="168" customWidth="1"/>
    <col min="13" max="13" width="5.8515625" style="225" customWidth="1"/>
    <col min="14" max="14" width="5.28125" style="26" customWidth="1"/>
    <col min="15" max="15" width="2.00390625" style="0" customWidth="1"/>
    <col min="16" max="16" width="4.7109375" style="0" customWidth="1"/>
    <col min="17" max="17" width="12.28125" style="0" customWidth="1"/>
    <col min="18" max="18" width="17.00390625" style="0" customWidth="1"/>
    <col min="19" max="19" width="21.00390625" style="0" customWidth="1"/>
    <col min="20" max="20" width="6.140625" style="0" customWidth="1"/>
    <col min="21" max="22" width="6.140625" style="226" customWidth="1"/>
    <col min="23" max="23" width="5.00390625" style="291" customWidth="1"/>
    <col min="24" max="24" width="5.7109375" style="226" customWidth="1"/>
    <col min="25" max="25" width="5.00390625" style="0" customWidth="1"/>
    <col min="26" max="26" width="6.00390625" style="0" customWidth="1"/>
    <col min="27" max="27" width="6.8515625" style="0" customWidth="1"/>
    <col min="28" max="220" width="9.140625" style="0" customWidth="1"/>
    <col min="221" max="221" width="6.8515625" style="0" customWidth="1"/>
    <col min="222" max="222" width="10.00390625" style="0" customWidth="1"/>
    <col min="223" max="223" width="12.00390625" style="0" customWidth="1"/>
    <col min="224" max="224" width="18.7109375" style="0" customWidth="1"/>
    <col min="225" max="225" width="4.57421875" style="0" customWidth="1"/>
    <col min="226" max="226" width="4.421875" style="0" customWidth="1"/>
    <col min="227" max="227" width="3.8515625" style="0" customWidth="1"/>
    <col min="228" max="229" width="4.421875" style="0" customWidth="1"/>
    <col min="230" max="230" width="4.00390625" style="0" customWidth="1"/>
    <col min="231" max="231" width="4.57421875" style="0" customWidth="1"/>
    <col min="232" max="233" width="5.140625" style="0" customWidth="1"/>
    <col min="234" max="234" width="5.57421875" style="0" customWidth="1"/>
    <col min="235" max="235" width="4.7109375" style="0" customWidth="1"/>
    <col min="236" max="236" width="4.8515625" style="0" customWidth="1"/>
    <col min="237" max="237" width="4.28125" style="0" customWidth="1"/>
    <col min="238" max="238" width="4.421875" style="0" customWidth="1"/>
    <col min="239" max="239" width="4.28125" style="0" customWidth="1"/>
    <col min="240" max="240" width="4.7109375" style="0" customWidth="1"/>
    <col min="241" max="241" width="4.57421875" style="0" customWidth="1"/>
    <col min="242" max="242" width="4.8515625" style="0" customWidth="1"/>
    <col min="243" max="243" width="4.7109375" style="0" customWidth="1"/>
    <col min="244" max="244" width="5.00390625" style="0" customWidth="1"/>
    <col min="245" max="245" width="4.57421875" style="0" customWidth="1"/>
    <col min="246" max="246" width="4.8515625" style="0" customWidth="1"/>
    <col min="247" max="247" width="4.7109375" style="0" customWidth="1"/>
    <col min="248" max="248" width="5.00390625" style="0" customWidth="1"/>
  </cols>
  <sheetData>
    <row r="1" spans="1:19" ht="21.75" thickBot="1">
      <c r="A1" s="392" t="s">
        <v>58</v>
      </c>
      <c r="B1" s="2"/>
      <c r="C1" s="2"/>
      <c r="D1" s="20"/>
      <c r="E1" s="284"/>
      <c r="F1" s="111"/>
      <c r="G1" s="112"/>
      <c r="H1" s="145"/>
      <c r="I1" s="146"/>
      <c r="J1" s="537"/>
      <c r="K1" s="299"/>
      <c r="L1" s="146"/>
      <c r="M1" s="299"/>
      <c r="N1" s="114"/>
      <c r="Q1" s="343" t="s">
        <v>55</v>
      </c>
      <c r="R1" s="344"/>
      <c r="S1" s="344"/>
    </row>
    <row r="2" spans="1:26" ht="107.25" thickBot="1">
      <c r="A2" s="393" t="s">
        <v>13</v>
      </c>
      <c r="B2" s="6"/>
      <c r="C2" s="6"/>
      <c r="D2" s="21"/>
      <c r="E2" s="451" t="s">
        <v>45</v>
      </c>
      <c r="F2" s="452">
        <v>43499</v>
      </c>
      <c r="G2" s="455"/>
      <c r="H2" s="248" t="s">
        <v>27</v>
      </c>
      <c r="I2" s="249" t="s">
        <v>30</v>
      </c>
      <c r="J2" s="255" t="s">
        <v>32</v>
      </c>
      <c r="K2" s="248" t="s">
        <v>37</v>
      </c>
      <c r="L2" s="248" t="s">
        <v>42</v>
      </c>
      <c r="M2" s="264" t="s">
        <v>45</v>
      </c>
      <c r="N2" s="117" t="s">
        <v>1</v>
      </c>
      <c r="P2" s="95" t="s">
        <v>26</v>
      </c>
      <c r="Q2" s="96"/>
      <c r="R2" s="96"/>
      <c r="S2" s="118"/>
      <c r="T2" s="119" t="s">
        <v>27</v>
      </c>
      <c r="U2" s="248" t="s">
        <v>30</v>
      </c>
      <c r="V2" s="248" t="s">
        <v>32</v>
      </c>
      <c r="W2" s="292" t="s">
        <v>33</v>
      </c>
      <c r="X2" s="248" t="s">
        <v>34</v>
      </c>
      <c r="Y2" s="119" t="s">
        <v>43</v>
      </c>
      <c r="Z2" s="121" t="s">
        <v>31</v>
      </c>
    </row>
    <row r="3" spans="1:26" s="12" customFormat="1" ht="15">
      <c r="A3" s="394"/>
      <c r="B3" s="191" t="s">
        <v>8</v>
      </c>
      <c r="C3" s="191" t="s">
        <v>3</v>
      </c>
      <c r="D3" s="157" t="s">
        <v>4</v>
      </c>
      <c r="E3" s="159" t="s">
        <v>5</v>
      </c>
      <c r="F3" s="158" t="s">
        <v>28</v>
      </c>
      <c r="G3" s="192" t="s">
        <v>29</v>
      </c>
      <c r="H3" s="193" t="s">
        <v>6</v>
      </c>
      <c r="I3" s="193" t="s">
        <v>6</v>
      </c>
      <c r="J3" s="474" t="s">
        <v>6</v>
      </c>
      <c r="K3" s="193" t="s">
        <v>6</v>
      </c>
      <c r="L3" s="193" t="s">
        <v>6</v>
      </c>
      <c r="M3" s="216" t="s">
        <v>6</v>
      </c>
      <c r="N3" s="202" t="s">
        <v>6</v>
      </c>
      <c r="P3" s="64" t="s">
        <v>2</v>
      </c>
      <c r="Q3" s="64" t="s">
        <v>8</v>
      </c>
      <c r="R3" s="64" t="s">
        <v>3</v>
      </c>
      <c r="S3" s="65" t="s">
        <v>4</v>
      </c>
      <c r="T3" s="8" t="s">
        <v>6</v>
      </c>
      <c r="U3" s="193" t="s">
        <v>6</v>
      </c>
      <c r="V3" s="193" t="s">
        <v>6</v>
      </c>
      <c r="W3" s="39" t="s">
        <v>6</v>
      </c>
      <c r="X3" s="193" t="s">
        <v>6</v>
      </c>
      <c r="Y3" s="3" t="s">
        <v>6</v>
      </c>
      <c r="Z3" s="24" t="s">
        <v>6</v>
      </c>
    </row>
    <row r="4" spans="1:26" s="10" customFormat="1" ht="15">
      <c r="A4" s="395">
        <v>302</v>
      </c>
      <c r="B4" s="469" t="s">
        <v>475</v>
      </c>
      <c r="C4" s="469" t="s">
        <v>476</v>
      </c>
      <c r="D4" s="469" t="s">
        <v>71</v>
      </c>
      <c r="E4" s="159">
        <v>1</v>
      </c>
      <c r="F4" s="251">
        <v>6</v>
      </c>
      <c r="G4" s="205">
        <v>7</v>
      </c>
      <c r="H4" s="398">
        <v>100</v>
      </c>
      <c r="I4" s="164">
        <v>100</v>
      </c>
      <c r="J4" s="453">
        <v>100</v>
      </c>
      <c r="K4" s="164">
        <v>100</v>
      </c>
      <c r="L4" s="164">
        <v>100</v>
      </c>
      <c r="M4" s="164">
        <v>100</v>
      </c>
      <c r="N4" s="25">
        <f>SUM(LARGE(H4:M4,{1,2,3,4,5}))</f>
        <v>500</v>
      </c>
      <c r="P4" s="456">
        <v>302</v>
      </c>
      <c r="Q4" s="469" t="s">
        <v>475</v>
      </c>
      <c r="R4" s="469" t="s">
        <v>476</v>
      </c>
      <c r="S4" s="469" t="s">
        <v>71</v>
      </c>
      <c r="T4" s="398">
        <v>100</v>
      </c>
      <c r="U4" s="164">
        <v>100</v>
      </c>
      <c r="V4" s="453">
        <v>100</v>
      </c>
      <c r="W4" s="164">
        <v>100</v>
      </c>
      <c r="X4" s="164">
        <v>100</v>
      </c>
      <c r="Y4" s="164">
        <v>100</v>
      </c>
      <c r="Z4" s="25">
        <f>SUM(LARGE(T4:Y4,{1,2,3,4,5}))</f>
        <v>500</v>
      </c>
    </row>
    <row r="5" spans="1:26" s="12" customFormat="1" ht="12">
      <c r="A5" s="395">
        <v>316</v>
      </c>
      <c r="B5" s="369" t="s">
        <v>303</v>
      </c>
      <c r="C5" s="369" t="s">
        <v>92</v>
      </c>
      <c r="D5" s="369" t="s">
        <v>82</v>
      </c>
      <c r="E5" s="159">
        <v>2</v>
      </c>
      <c r="F5" s="251"/>
      <c r="G5" s="205">
        <v>45</v>
      </c>
      <c r="H5" s="202">
        <v>99</v>
      </c>
      <c r="I5" s="11">
        <v>0</v>
      </c>
      <c r="J5" s="453">
        <v>99</v>
      </c>
      <c r="K5" s="164">
        <v>99</v>
      </c>
      <c r="L5" s="164">
        <v>99</v>
      </c>
      <c r="M5" s="164">
        <v>99</v>
      </c>
      <c r="N5" s="25">
        <f>SUM(LARGE(H5:M5,{1,2,3,4,5}))</f>
        <v>495</v>
      </c>
      <c r="P5" s="456">
        <v>316</v>
      </c>
      <c r="Q5" s="542" t="s">
        <v>303</v>
      </c>
      <c r="R5" s="542" t="s">
        <v>92</v>
      </c>
      <c r="S5" s="542" t="s">
        <v>82</v>
      </c>
      <c r="T5" s="398">
        <v>99</v>
      </c>
      <c r="U5" s="11">
        <v>0</v>
      </c>
      <c r="V5" s="453">
        <v>99</v>
      </c>
      <c r="W5" s="164">
        <v>99</v>
      </c>
      <c r="X5" s="164">
        <v>99</v>
      </c>
      <c r="Y5" s="164">
        <v>99</v>
      </c>
      <c r="Z5" s="25">
        <f>SUM(LARGE(T5:Y5,{1,2,3,4,5}))</f>
        <v>495</v>
      </c>
    </row>
    <row r="6" spans="1:26" s="12" customFormat="1" ht="12">
      <c r="A6" s="395">
        <v>310</v>
      </c>
      <c r="B6" s="369" t="s">
        <v>487</v>
      </c>
      <c r="C6" s="369" t="s">
        <v>410</v>
      </c>
      <c r="D6" s="369" t="s">
        <v>82</v>
      </c>
      <c r="E6" s="159">
        <v>3</v>
      </c>
      <c r="F6" s="251"/>
      <c r="G6" s="205">
        <v>46</v>
      </c>
      <c r="H6" s="398">
        <v>94</v>
      </c>
      <c r="I6" s="164">
        <v>98</v>
      </c>
      <c r="J6" s="453">
        <v>96</v>
      </c>
      <c r="K6" s="164">
        <v>97</v>
      </c>
      <c r="L6" s="164">
        <v>98</v>
      </c>
      <c r="M6" s="164">
        <v>98</v>
      </c>
      <c r="N6" s="25">
        <f>SUM(LARGE(H6:M6,{1,2,3,4,5}))</f>
        <v>487</v>
      </c>
      <c r="P6" s="456">
        <v>310</v>
      </c>
      <c r="Q6" s="542" t="s">
        <v>487</v>
      </c>
      <c r="R6" s="542" t="s">
        <v>410</v>
      </c>
      <c r="S6" s="542" t="s">
        <v>82</v>
      </c>
      <c r="T6" s="398">
        <v>94</v>
      </c>
      <c r="U6" s="164">
        <v>98</v>
      </c>
      <c r="V6" s="453">
        <v>96</v>
      </c>
      <c r="W6" s="164">
        <v>97</v>
      </c>
      <c r="X6" s="164">
        <v>98</v>
      </c>
      <c r="Y6" s="164">
        <v>98</v>
      </c>
      <c r="Z6" s="25">
        <f>SUM(LARGE(T6:Y6,{1,2,3,4,5}))</f>
        <v>487</v>
      </c>
    </row>
    <row r="7" spans="1:26" s="12" customFormat="1" ht="12">
      <c r="A7" s="395">
        <v>319</v>
      </c>
      <c r="B7" s="469" t="s">
        <v>497</v>
      </c>
      <c r="C7" s="469" t="s">
        <v>498</v>
      </c>
      <c r="D7" s="469" t="s">
        <v>71</v>
      </c>
      <c r="E7" s="159">
        <v>4</v>
      </c>
      <c r="F7" s="251"/>
      <c r="G7" s="205">
        <v>48</v>
      </c>
      <c r="H7" s="398">
        <v>96</v>
      </c>
      <c r="I7" s="11">
        <v>0</v>
      </c>
      <c r="J7" s="453">
        <v>95</v>
      </c>
      <c r="K7" s="164">
        <v>98</v>
      </c>
      <c r="L7" s="164">
        <v>95</v>
      </c>
      <c r="M7" s="164">
        <v>97</v>
      </c>
      <c r="N7" s="25">
        <f>SUM(LARGE(H7:M7,{1,2,3,4,5}))</f>
        <v>481</v>
      </c>
      <c r="P7" s="456">
        <v>319</v>
      </c>
      <c r="Q7" s="469" t="s">
        <v>497</v>
      </c>
      <c r="R7" s="469" t="s">
        <v>498</v>
      </c>
      <c r="S7" s="469" t="s">
        <v>71</v>
      </c>
      <c r="T7" s="398">
        <v>96</v>
      </c>
      <c r="U7" s="11">
        <v>0</v>
      </c>
      <c r="V7" s="453">
        <v>95</v>
      </c>
      <c r="W7" s="164">
        <v>98</v>
      </c>
      <c r="X7" s="164">
        <v>95</v>
      </c>
      <c r="Y7" s="164">
        <v>97</v>
      </c>
      <c r="Z7" s="25">
        <f>SUM(LARGE(T7:Y7,{1,2,3,4,5}))</f>
        <v>481</v>
      </c>
    </row>
    <row r="8" spans="1:26" s="12" customFormat="1" ht="12">
      <c r="A8" s="395">
        <v>303</v>
      </c>
      <c r="B8" s="469" t="s">
        <v>477</v>
      </c>
      <c r="C8" s="469" t="s">
        <v>400</v>
      </c>
      <c r="D8" s="469" t="s">
        <v>82</v>
      </c>
      <c r="E8" s="159">
        <v>5</v>
      </c>
      <c r="F8" s="251"/>
      <c r="G8" s="205">
        <v>55</v>
      </c>
      <c r="H8" s="202">
        <v>92</v>
      </c>
      <c r="I8" s="164">
        <v>94</v>
      </c>
      <c r="J8" s="453">
        <v>88</v>
      </c>
      <c r="K8" s="164">
        <v>87</v>
      </c>
      <c r="L8" s="164">
        <v>96</v>
      </c>
      <c r="M8" s="164">
        <v>96</v>
      </c>
      <c r="N8" s="25">
        <f>SUM(LARGE(H8:M8,{1,2,3,4,5}))</f>
        <v>466</v>
      </c>
      <c r="P8" s="456">
        <v>351</v>
      </c>
      <c r="Q8" s="542" t="s">
        <v>317</v>
      </c>
      <c r="R8" s="542" t="s">
        <v>537</v>
      </c>
      <c r="S8" s="542" t="s">
        <v>453</v>
      </c>
      <c r="T8" s="398">
        <v>93</v>
      </c>
      <c r="U8" s="164">
        <v>95</v>
      </c>
      <c r="V8" s="453">
        <v>86</v>
      </c>
      <c r="W8" s="164">
        <v>95</v>
      </c>
      <c r="X8" s="164">
        <v>94</v>
      </c>
      <c r="Y8" s="164">
        <v>95</v>
      </c>
      <c r="Z8" s="25">
        <f>SUM(LARGE(T8:Y8,{1,2,3,4,5}))</f>
        <v>472</v>
      </c>
    </row>
    <row r="9" spans="1:26" s="12" customFormat="1" ht="12">
      <c r="A9" s="456">
        <v>351</v>
      </c>
      <c r="B9" s="542" t="s">
        <v>317</v>
      </c>
      <c r="C9" s="542" t="s">
        <v>537</v>
      </c>
      <c r="D9" s="542" t="s">
        <v>453</v>
      </c>
      <c r="E9" s="159">
        <v>6</v>
      </c>
      <c r="F9" s="251">
        <v>7</v>
      </c>
      <c r="G9" s="273">
        <v>6</v>
      </c>
      <c r="H9" s="202">
        <v>93</v>
      </c>
      <c r="I9" s="164">
        <v>95</v>
      </c>
      <c r="J9" s="453">
        <v>86</v>
      </c>
      <c r="K9" s="164">
        <v>95</v>
      </c>
      <c r="L9" s="164">
        <v>94</v>
      </c>
      <c r="M9" s="164">
        <v>95</v>
      </c>
      <c r="N9" s="25">
        <f>SUM(LARGE(H9:M9,{1,2,3,4,5}))</f>
        <v>472</v>
      </c>
      <c r="P9" s="456">
        <v>365</v>
      </c>
      <c r="Q9" s="469" t="s">
        <v>553</v>
      </c>
      <c r="R9" s="469" t="s">
        <v>554</v>
      </c>
      <c r="S9" s="469" t="s">
        <v>555</v>
      </c>
      <c r="T9" s="398">
        <v>91</v>
      </c>
      <c r="U9" s="164">
        <v>96</v>
      </c>
      <c r="V9" s="453">
        <v>94</v>
      </c>
      <c r="W9" s="164">
        <v>94</v>
      </c>
      <c r="X9" s="164">
        <v>97</v>
      </c>
      <c r="Y9" s="164">
        <v>81</v>
      </c>
      <c r="Z9" s="25">
        <f>SUM(LARGE(T9:Y9,{1,2,3,4,5}))</f>
        <v>472</v>
      </c>
    </row>
    <row r="10" spans="1:26" s="12" customFormat="1" ht="12">
      <c r="A10" s="395">
        <v>376</v>
      </c>
      <c r="B10" s="469" t="s">
        <v>775</v>
      </c>
      <c r="C10" s="469" t="s">
        <v>776</v>
      </c>
      <c r="D10" s="469" t="s">
        <v>202</v>
      </c>
      <c r="E10" s="159">
        <v>7</v>
      </c>
      <c r="F10" s="251"/>
      <c r="G10" s="205">
        <v>8</v>
      </c>
      <c r="H10" s="398">
        <v>82</v>
      </c>
      <c r="I10" s="11">
        <v>0</v>
      </c>
      <c r="J10" s="453">
        <v>91</v>
      </c>
      <c r="K10" s="164">
        <v>91</v>
      </c>
      <c r="L10" s="164">
        <v>91</v>
      </c>
      <c r="M10" s="164">
        <v>94</v>
      </c>
      <c r="N10" s="25">
        <f>SUM(LARGE(H10:M10,{1,2,3,4,5}))</f>
        <v>449</v>
      </c>
      <c r="P10" s="456">
        <v>303</v>
      </c>
      <c r="Q10" s="469" t="s">
        <v>477</v>
      </c>
      <c r="R10" s="469" t="s">
        <v>400</v>
      </c>
      <c r="S10" s="469" t="s">
        <v>82</v>
      </c>
      <c r="T10" s="398">
        <v>92</v>
      </c>
      <c r="U10" s="164">
        <v>94</v>
      </c>
      <c r="V10" s="453">
        <v>88</v>
      </c>
      <c r="W10" s="164">
        <v>87</v>
      </c>
      <c r="X10" s="164">
        <v>96</v>
      </c>
      <c r="Y10" s="164">
        <v>96</v>
      </c>
      <c r="Z10" s="25">
        <f>SUM(LARGE(T10:Y10,{1,2,3,4,5}))</f>
        <v>466</v>
      </c>
    </row>
    <row r="11" spans="1:26" s="12" customFormat="1" ht="12">
      <c r="A11" s="395">
        <v>222</v>
      </c>
      <c r="B11" s="542" t="s">
        <v>320</v>
      </c>
      <c r="C11" s="542" t="s">
        <v>501</v>
      </c>
      <c r="D11" s="542" t="s">
        <v>104</v>
      </c>
      <c r="E11" s="159">
        <v>8</v>
      </c>
      <c r="F11" s="251"/>
      <c r="G11" s="205">
        <v>9</v>
      </c>
      <c r="H11" s="202">
        <v>78</v>
      </c>
      <c r="I11" s="164">
        <v>83</v>
      </c>
      <c r="J11" s="453">
        <v>78</v>
      </c>
      <c r="K11" s="164">
        <v>85</v>
      </c>
      <c r="L11" s="164">
        <v>92</v>
      </c>
      <c r="M11" s="164">
        <v>92</v>
      </c>
      <c r="N11" s="25">
        <f>SUM(LARGE(H11:M11,{1,2,3,4,5}))</f>
        <v>430</v>
      </c>
      <c r="P11" s="456">
        <v>313</v>
      </c>
      <c r="Q11" s="542" t="s">
        <v>317</v>
      </c>
      <c r="R11" s="542" t="s">
        <v>491</v>
      </c>
      <c r="S11" s="542" t="s">
        <v>71</v>
      </c>
      <c r="T11" s="398">
        <v>83</v>
      </c>
      <c r="U11" s="164">
        <v>90</v>
      </c>
      <c r="V11" s="453">
        <v>87</v>
      </c>
      <c r="W11" s="164">
        <v>96</v>
      </c>
      <c r="X11" s="164">
        <v>88</v>
      </c>
      <c r="Y11" s="164">
        <v>91</v>
      </c>
      <c r="Z11" s="25">
        <f>SUM(LARGE(T11:Y11,{1,2,3,4,5}))</f>
        <v>452</v>
      </c>
    </row>
    <row r="12" spans="1:26" s="12" customFormat="1" ht="12">
      <c r="A12" s="395">
        <v>313</v>
      </c>
      <c r="B12" s="542" t="s">
        <v>317</v>
      </c>
      <c r="C12" s="542" t="s">
        <v>491</v>
      </c>
      <c r="D12" s="542" t="s">
        <v>71</v>
      </c>
      <c r="E12" s="159">
        <v>9</v>
      </c>
      <c r="F12" s="251"/>
      <c r="G12" s="205">
        <v>10</v>
      </c>
      <c r="H12" s="398">
        <v>83</v>
      </c>
      <c r="I12" s="164">
        <v>90</v>
      </c>
      <c r="J12" s="453">
        <v>87</v>
      </c>
      <c r="K12" s="164">
        <v>96</v>
      </c>
      <c r="L12" s="164">
        <v>88</v>
      </c>
      <c r="M12" s="164">
        <v>91</v>
      </c>
      <c r="N12" s="25">
        <f>SUM(LARGE(H12:M12,{1,2,3,4,5}))</f>
        <v>452</v>
      </c>
      <c r="P12" s="456">
        <v>376</v>
      </c>
      <c r="Q12" s="469" t="s">
        <v>775</v>
      </c>
      <c r="R12" s="469" t="s">
        <v>776</v>
      </c>
      <c r="S12" s="469" t="s">
        <v>202</v>
      </c>
      <c r="T12" s="398">
        <v>82</v>
      </c>
      <c r="U12" s="11">
        <v>0</v>
      </c>
      <c r="V12" s="453">
        <v>91</v>
      </c>
      <c r="W12" s="164">
        <v>91</v>
      </c>
      <c r="X12" s="164">
        <v>91</v>
      </c>
      <c r="Y12" s="164">
        <v>94</v>
      </c>
      <c r="Z12" s="25">
        <f>SUM(LARGE(T12:Y12,{1,2,3,4,5}))</f>
        <v>449</v>
      </c>
    </row>
    <row r="13" spans="1:26" s="12" customFormat="1" ht="12">
      <c r="A13" s="395">
        <v>339</v>
      </c>
      <c r="B13" s="369" t="s">
        <v>521</v>
      </c>
      <c r="C13" s="369" t="s">
        <v>522</v>
      </c>
      <c r="D13" s="369" t="s">
        <v>152</v>
      </c>
      <c r="E13" s="159">
        <v>10</v>
      </c>
      <c r="F13" s="251"/>
      <c r="G13" s="205">
        <v>14</v>
      </c>
      <c r="H13" s="398">
        <v>90</v>
      </c>
      <c r="I13" s="11">
        <v>0</v>
      </c>
      <c r="J13" s="453">
        <v>92</v>
      </c>
      <c r="K13" s="164">
        <v>89</v>
      </c>
      <c r="L13" s="164">
        <v>84</v>
      </c>
      <c r="M13" s="164">
        <v>90</v>
      </c>
      <c r="N13" s="25">
        <f>SUM(LARGE(H13:M13,{1,2,3,4,5}))</f>
        <v>445</v>
      </c>
      <c r="P13" s="456">
        <v>339</v>
      </c>
      <c r="Q13" s="542" t="s">
        <v>521</v>
      </c>
      <c r="R13" s="542" t="s">
        <v>522</v>
      </c>
      <c r="S13" s="542" t="s">
        <v>152</v>
      </c>
      <c r="T13" s="398">
        <v>90</v>
      </c>
      <c r="U13" s="11">
        <v>0</v>
      </c>
      <c r="V13" s="453">
        <v>92</v>
      </c>
      <c r="W13" s="164">
        <v>89</v>
      </c>
      <c r="X13" s="164">
        <v>84</v>
      </c>
      <c r="Y13" s="164">
        <v>90</v>
      </c>
      <c r="Z13" s="25">
        <f>SUM(LARGE(T13:Y13,{1,2,3,4,5}))</f>
        <v>445</v>
      </c>
    </row>
    <row r="14" spans="1:26" s="12" customFormat="1" ht="12">
      <c r="A14" s="456">
        <v>314</v>
      </c>
      <c r="B14" s="542" t="s">
        <v>317</v>
      </c>
      <c r="C14" s="542" t="s">
        <v>492</v>
      </c>
      <c r="D14" s="542" t="s">
        <v>202</v>
      </c>
      <c r="E14" s="159">
        <v>11</v>
      </c>
      <c r="F14" s="251"/>
      <c r="G14" s="205">
        <v>22</v>
      </c>
      <c r="H14" s="398">
        <v>85</v>
      </c>
      <c r="I14" s="164">
        <v>87</v>
      </c>
      <c r="J14" s="453">
        <v>90</v>
      </c>
      <c r="K14" s="164">
        <v>80</v>
      </c>
      <c r="L14" s="164">
        <v>90</v>
      </c>
      <c r="M14" s="164">
        <v>89</v>
      </c>
      <c r="N14" s="244">
        <f>SUM(LARGE(H14:M14,{1,2,3,4,5}))</f>
        <v>441</v>
      </c>
      <c r="P14" s="456">
        <v>311</v>
      </c>
      <c r="Q14" s="542" t="s">
        <v>488</v>
      </c>
      <c r="R14" s="542" t="s">
        <v>361</v>
      </c>
      <c r="S14" s="542" t="s">
        <v>557</v>
      </c>
      <c r="T14" s="398">
        <v>81</v>
      </c>
      <c r="U14" s="164">
        <v>88</v>
      </c>
      <c r="V14" s="453">
        <v>89</v>
      </c>
      <c r="W14" s="164">
        <v>92</v>
      </c>
      <c r="X14" s="164">
        <v>89</v>
      </c>
      <c r="Y14" s="164">
        <v>87</v>
      </c>
      <c r="Z14" s="25">
        <f>SUM(LARGE(T14:Y14,{1,2,3,4,5}))</f>
        <v>445</v>
      </c>
    </row>
    <row r="15" spans="1:26" s="12" customFormat="1" ht="12">
      <c r="A15" s="395">
        <v>366</v>
      </c>
      <c r="B15" s="369" t="s">
        <v>409</v>
      </c>
      <c r="C15" s="369" t="s">
        <v>387</v>
      </c>
      <c r="D15" s="369" t="s">
        <v>82</v>
      </c>
      <c r="E15" s="159">
        <v>12</v>
      </c>
      <c r="F15" s="251"/>
      <c r="G15" s="205">
        <v>23</v>
      </c>
      <c r="H15" s="116">
        <v>0</v>
      </c>
      <c r="I15" s="164">
        <v>85</v>
      </c>
      <c r="J15" s="453">
        <v>85</v>
      </c>
      <c r="K15" s="164">
        <v>86</v>
      </c>
      <c r="L15" s="164">
        <v>81</v>
      </c>
      <c r="M15" s="164">
        <v>88</v>
      </c>
      <c r="N15" s="25">
        <f>SUM(LARGE(H15:M15,{1,2,3,4,5}))</f>
        <v>425</v>
      </c>
      <c r="P15" s="456">
        <v>314</v>
      </c>
      <c r="Q15" s="542" t="s">
        <v>317</v>
      </c>
      <c r="R15" s="542" t="s">
        <v>492</v>
      </c>
      <c r="S15" s="542" t="s">
        <v>202</v>
      </c>
      <c r="T15" s="398">
        <v>85</v>
      </c>
      <c r="U15" s="164">
        <v>87</v>
      </c>
      <c r="V15" s="453">
        <v>90</v>
      </c>
      <c r="W15" s="164">
        <v>80</v>
      </c>
      <c r="X15" s="164">
        <v>90</v>
      </c>
      <c r="Y15" s="164">
        <v>89</v>
      </c>
      <c r="Z15" s="25">
        <f>SUM(LARGE(T15:Y15,{1,2,3,4,5}))</f>
        <v>441</v>
      </c>
    </row>
    <row r="16" spans="1:26" s="12" customFormat="1" ht="12">
      <c r="A16" s="456">
        <v>311</v>
      </c>
      <c r="B16" s="542" t="s">
        <v>488</v>
      </c>
      <c r="C16" s="542" t="s">
        <v>361</v>
      </c>
      <c r="D16" s="542" t="s">
        <v>557</v>
      </c>
      <c r="E16" s="159">
        <v>13</v>
      </c>
      <c r="F16" s="251"/>
      <c r="G16" s="205">
        <v>24</v>
      </c>
      <c r="H16" s="398">
        <v>81</v>
      </c>
      <c r="I16" s="164">
        <v>88</v>
      </c>
      <c r="J16" s="453">
        <v>89</v>
      </c>
      <c r="K16" s="164">
        <v>92</v>
      </c>
      <c r="L16" s="164">
        <v>89</v>
      </c>
      <c r="M16" s="164">
        <v>87</v>
      </c>
      <c r="N16" s="25">
        <f>SUM(LARGE(H16:M16,{1,2,3,4,5}))</f>
        <v>445</v>
      </c>
      <c r="P16" s="456">
        <v>333</v>
      </c>
      <c r="Q16" s="542" t="s">
        <v>515</v>
      </c>
      <c r="R16" s="542" t="s">
        <v>84</v>
      </c>
      <c r="S16" s="542" t="s">
        <v>265</v>
      </c>
      <c r="T16" s="398">
        <v>88</v>
      </c>
      <c r="U16" s="164">
        <v>92</v>
      </c>
      <c r="V16" s="116">
        <v>0</v>
      </c>
      <c r="W16" s="164">
        <v>90</v>
      </c>
      <c r="X16" s="164">
        <v>80</v>
      </c>
      <c r="Y16" s="164">
        <v>84</v>
      </c>
      <c r="Z16" s="25">
        <f>SUM(LARGE(T16:Y16,{1,2,3,4,5}))</f>
        <v>434</v>
      </c>
    </row>
    <row r="17" spans="1:26" s="12" customFormat="1" ht="12">
      <c r="A17" s="456">
        <v>353</v>
      </c>
      <c r="B17" s="542" t="s">
        <v>290</v>
      </c>
      <c r="C17" s="542" t="s">
        <v>84</v>
      </c>
      <c r="D17" s="542" t="s">
        <v>71</v>
      </c>
      <c r="E17" s="159">
        <v>14</v>
      </c>
      <c r="F17" s="251"/>
      <c r="G17" s="205">
        <v>26</v>
      </c>
      <c r="H17" s="398">
        <v>79</v>
      </c>
      <c r="I17" s="164">
        <v>80</v>
      </c>
      <c r="J17" s="453">
        <v>68</v>
      </c>
      <c r="K17" s="164">
        <v>83</v>
      </c>
      <c r="L17" s="164">
        <v>87</v>
      </c>
      <c r="M17" s="164">
        <v>86</v>
      </c>
      <c r="N17" s="25">
        <f>SUM(LARGE(H17:M17,{1,2,3,4,5}))</f>
        <v>415</v>
      </c>
      <c r="P17" s="456">
        <v>222</v>
      </c>
      <c r="Q17" s="542" t="s">
        <v>320</v>
      </c>
      <c r="R17" s="542" t="s">
        <v>501</v>
      </c>
      <c r="S17" s="542" t="s">
        <v>104</v>
      </c>
      <c r="T17" s="398">
        <v>78</v>
      </c>
      <c r="U17" s="164">
        <v>83</v>
      </c>
      <c r="V17" s="453">
        <v>78</v>
      </c>
      <c r="W17" s="164">
        <v>85</v>
      </c>
      <c r="X17" s="164">
        <v>92</v>
      </c>
      <c r="Y17" s="164">
        <v>92</v>
      </c>
      <c r="Z17" s="25">
        <f>SUM(LARGE(T17:Y17,{1,2,3,4,5}))</f>
        <v>430</v>
      </c>
    </row>
    <row r="18" spans="1:26" s="12" customFormat="1" ht="12">
      <c r="A18" s="395">
        <v>354</v>
      </c>
      <c r="B18" s="542" t="s">
        <v>540</v>
      </c>
      <c r="C18" s="542" t="s">
        <v>210</v>
      </c>
      <c r="D18" s="542" t="s">
        <v>208</v>
      </c>
      <c r="E18" s="159">
        <v>15</v>
      </c>
      <c r="F18" s="251"/>
      <c r="G18" s="205">
        <v>29</v>
      </c>
      <c r="H18" s="202">
        <v>80</v>
      </c>
      <c r="I18" s="164">
        <v>84</v>
      </c>
      <c r="J18" s="453">
        <v>82</v>
      </c>
      <c r="K18" s="164">
        <v>88</v>
      </c>
      <c r="L18" s="398">
        <v>0</v>
      </c>
      <c r="M18" s="164">
        <v>85</v>
      </c>
      <c r="N18" s="25">
        <f>SUM(LARGE(H18:M18,{1,2,3,4,5}))</f>
        <v>419</v>
      </c>
      <c r="P18" s="456">
        <v>366</v>
      </c>
      <c r="Q18" s="542" t="s">
        <v>409</v>
      </c>
      <c r="R18" s="542" t="s">
        <v>387</v>
      </c>
      <c r="S18" s="542" t="s">
        <v>82</v>
      </c>
      <c r="T18" s="116">
        <v>0</v>
      </c>
      <c r="U18" s="164">
        <v>85</v>
      </c>
      <c r="V18" s="453">
        <v>85</v>
      </c>
      <c r="W18" s="164">
        <v>86</v>
      </c>
      <c r="X18" s="164">
        <v>81</v>
      </c>
      <c r="Y18" s="164">
        <v>88</v>
      </c>
      <c r="Z18" s="25">
        <f>SUM(LARGE(T18:Y18,{1,2,3,4,5}))</f>
        <v>425</v>
      </c>
    </row>
    <row r="19" spans="1:26" s="12" customFormat="1" ht="12">
      <c r="A19" s="395">
        <v>333</v>
      </c>
      <c r="B19" s="542" t="s">
        <v>515</v>
      </c>
      <c r="C19" s="542" t="s">
        <v>84</v>
      </c>
      <c r="D19" s="542" t="s">
        <v>265</v>
      </c>
      <c r="E19" s="159">
        <v>16</v>
      </c>
      <c r="F19" s="251"/>
      <c r="G19" s="205">
        <v>36</v>
      </c>
      <c r="H19" s="398">
        <v>88</v>
      </c>
      <c r="I19" s="164">
        <v>92</v>
      </c>
      <c r="J19" s="116">
        <v>0</v>
      </c>
      <c r="K19" s="164">
        <v>90</v>
      </c>
      <c r="L19" s="164">
        <v>80</v>
      </c>
      <c r="M19" s="164">
        <v>84</v>
      </c>
      <c r="N19" s="244">
        <f>SUM(LARGE(H19:M19,{1,2,3,4,5}))</f>
        <v>434</v>
      </c>
      <c r="P19" s="456">
        <v>354</v>
      </c>
      <c r="Q19" s="542" t="s">
        <v>540</v>
      </c>
      <c r="R19" s="542" t="s">
        <v>210</v>
      </c>
      <c r="S19" s="542" t="s">
        <v>208</v>
      </c>
      <c r="T19" s="398">
        <v>80</v>
      </c>
      <c r="U19" s="164">
        <v>84</v>
      </c>
      <c r="V19" s="453">
        <v>82</v>
      </c>
      <c r="W19" s="164">
        <v>88</v>
      </c>
      <c r="X19" s="398">
        <v>0</v>
      </c>
      <c r="Y19" s="164">
        <v>85</v>
      </c>
      <c r="Z19" s="25">
        <f>SUM(LARGE(T19:Y19,{1,2,3,4,5}))</f>
        <v>419</v>
      </c>
    </row>
    <row r="20" spans="1:26" s="12" customFormat="1" ht="15.75" customHeight="1">
      <c r="A20" s="456">
        <v>383</v>
      </c>
      <c r="B20" s="199" t="s">
        <v>314</v>
      </c>
      <c r="C20" s="199" t="s">
        <v>892</v>
      </c>
      <c r="D20" s="199" t="s">
        <v>88</v>
      </c>
      <c r="E20" s="159">
        <v>17</v>
      </c>
      <c r="F20" s="251"/>
      <c r="G20" s="205">
        <v>39</v>
      </c>
      <c r="H20" s="116">
        <v>0</v>
      </c>
      <c r="I20" s="164">
        <v>79</v>
      </c>
      <c r="J20" s="453">
        <v>79</v>
      </c>
      <c r="K20" s="164">
        <v>82</v>
      </c>
      <c r="L20" s="164">
        <v>83</v>
      </c>
      <c r="M20" s="164">
        <v>83</v>
      </c>
      <c r="N20" s="25">
        <f>SUM(LARGE(H20:M20,{1,2,3,4,5}))</f>
        <v>406</v>
      </c>
      <c r="P20" s="456">
        <v>353</v>
      </c>
      <c r="Q20" s="542" t="s">
        <v>290</v>
      </c>
      <c r="R20" s="542" t="s">
        <v>84</v>
      </c>
      <c r="S20" s="542" t="s">
        <v>71</v>
      </c>
      <c r="T20" s="398">
        <v>79</v>
      </c>
      <c r="U20" s="164">
        <v>80</v>
      </c>
      <c r="V20" s="453">
        <v>68</v>
      </c>
      <c r="W20" s="164">
        <v>83</v>
      </c>
      <c r="X20" s="164">
        <v>87</v>
      </c>
      <c r="Y20" s="164">
        <v>86</v>
      </c>
      <c r="Z20" s="25">
        <f>SUM(LARGE(T20:Y20,{1,2,3,4,5}))</f>
        <v>415</v>
      </c>
    </row>
    <row r="21" spans="1:26" s="12" customFormat="1" ht="12.75">
      <c r="A21" s="388">
        <v>578</v>
      </c>
      <c r="B21" s="469" t="s">
        <v>980</v>
      </c>
      <c r="C21" s="469" t="s">
        <v>981</v>
      </c>
      <c r="D21" s="469" t="s">
        <v>225</v>
      </c>
      <c r="E21" s="159">
        <v>18</v>
      </c>
      <c r="F21" s="251"/>
      <c r="G21" s="205">
        <v>42</v>
      </c>
      <c r="H21" s="11">
        <v>0</v>
      </c>
      <c r="I21" s="11">
        <v>0</v>
      </c>
      <c r="J21" s="11">
        <v>0</v>
      </c>
      <c r="K21" s="11">
        <v>0</v>
      </c>
      <c r="L21" s="164">
        <v>86</v>
      </c>
      <c r="M21" s="164">
        <v>82</v>
      </c>
      <c r="N21" s="25">
        <f>SUM(LARGE(H21:M21,{1,2,3,4,5}))</f>
        <v>168</v>
      </c>
      <c r="P21" s="456">
        <v>383</v>
      </c>
      <c r="Q21" s="199" t="s">
        <v>314</v>
      </c>
      <c r="R21" s="199" t="s">
        <v>892</v>
      </c>
      <c r="S21" s="199" t="s">
        <v>88</v>
      </c>
      <c r="T21" s="116">
        <v>0</v>
      </c>
      <c r="U21" s="164">
        <v>79</v>
      </c>
      <c r="V21" s="453">
        <v>79</v>
      </c>
      <c r="W21" s="164">
        <v>82</v>
      </c>
      <c r="X21" s="164">
        <v>83</v>
      </c>
      <c r="Y21" s="164">
        <v>83</v>
      </c>
      <c r="Z21" s="25">
        <f>SUM(LARGE(T21:Y21,{1,2,3,4,5}))</f>
        <v>406</v>
      </c>
    </row>
    <row r="22" spans="1:26" s="12" customFormat="1" ht="16.5" customHeight="1">
      <c r="A22" s="395">
        <v>365</v>
      </c>
      <c r="B22" s="469" t="s">
        <v>553</v>
      </c>
      <c r="C22" s="469" t="s">
        <v>554</v>
      </c>
      <c r="D22" s="469" t="s">
        <v>555</v>
      </c>
      <c r="E22" s="159">
        <v>19</v>
      </c>
      <c r="F22" s="251"/>
      <c r="G22" s="205">
        <v>44</v>
      </c>
      <c r="H22" s="398">
        <v>91</v>
      </c>
      <c r="I22" s="164">
        <v>96</v>
      </c>
      <c r="J22" s="453">
        <v>94</v>
      </c>
      <c r="K22" s="164">
        <v>94</v>
      </c>
      <c r="L22" s="164">
        <v>97</v>
      </c>
      <c r="M22" s="164">
        <v>81</v>
      </c>
      <c r="N22" s="25">
        <f>SUM(LARGE(H22:M22,{1,2,3,4,5}))</f>
        <v>472</v>
      </c>
      <c r="P22" s="456">
        <v>361</v>
      </c>
      <c r="Q22" s="469" t="s">
        <v>272</v>
      </c>
      <c r="R22" s="469" t="s">
        <v>548</v>
      </c>
      <c r="S22" s="469" t="s">
        <v>225</v>
      </c>
      <c r="T22" s="116">
        <v>0</v>
      </c>
      <c r="U22" s="164">
        <v>86</v>
      </c>
      <c r="V22" s="453">
        <v>76</v>
      </c>
      <c r="W22" s="164">
        <v>79</v>
      </c>
      <c r="X22" s="164">
        <v>82</v>
      </c>
      <c r="Y22" s="164">
        <v>80</v>
      </c>
      <c r="Z22" s="25">
        <f>SUM(LARGE(T22:Y22,{1,2,3,4,5}))</f>
        <v>403</v>
      </c>
    </row>
    <row r="23" spans="1:26" s="519" customFormat="1" ht="14.25" customHeight="1">
      <c r="A23" s="395">
        <v>361</v>
      </c>
      <c r="B23" s="469" t="s">
        <v>272</v>
      </c>
      <c r="C23" s="469" t="s">
        <v>548</v>
      </c>
      <c r="D23" s="469" t="s">
        <v>225</v>
      </c>
      <c r="E23" s="159">
        <v>20</v>
      </c>
      <c r="F23" s="251"/>
      <c r="G23" s="205">
        <v>45</v>
      </c>
      <c r="H23" s="116">
        <v>0</v>
      </c>
      <c r="I23" s="164">
        <v>86</v>
      </c>
      <c r="J23" s="453">
        <v>76</v>
      </c>
      <c r="K23" s="164">
        <v>79</v>
      </c>
      <c r="L23" s="164">
        <v>82</v>
      </c>
      <c r="M23" s="164">
        <v>80</v>
      </c>
      <c r="N23" s="25">
        <f>SUM(LARGE(H23:M23,{1,2,3,4,5}))</f>
        <v>403</v>
      </c>
      <c r="P23" s="456">
        <v>340</v>
      </c>
      <c r="Q23" s="542" t="s">
        <v>523</v>
      </c>
      <c r="R23" s="542" t="s">
        <v>160</v>
      </c>
      <c r="S23" s="542" t="s">
        <v>152</v>
      </c>
      <c r="T23" s="398">
        <v>76</v>
      </c>
      <c r="U23" s="164">
        <v>82</v>
      </c>
      <c r="V23" s="453">
        <v>83</v>
      </c>
      <c r="W23" s="164">
        <v>81</v>
      </c>
      <c r="X23" s="164">
        <v>73</v>
      </c>
      <c r="Y23" s="164">
        <v>75</v>
      </c>
      <c r="Z23" s="244">
        <f>SUM(LARGE(T23:Y23,{1,2,3,4,5}))</f>
        <v>397</v>
      </c>
    </row>
    <row r="24" spans="1:26" s="12" customFormat="1" ht="15" customHeight="1">
      <c r="A24" s="456">
        <v>359</v>
      </c>
      <c r="B24" s="469" t="s">
        <v>486</v>
      </c>
      <c r="C24" s="469" t="s">
        <v>224</v>
      </c>
      <c r="D24" s="469" t="s">
        <v>225</v>
      </c>
      <c r="E24" s="159">
        <v>21</v>
      </c>
      <c r="F24" s="251"/>
      <c r="G24" s="205">
        <v>51</v>
      </c>
      <c r="H24" s="398">
        <v>54</v>
      </c>
      <c r="I24" s="216">
        <v>49</v>
      </c>
      <c r="J24" s="116">
        <v>41</v>
      </c>
      <c r="K24" s="164">
        <v>75</v>
      </c>
      <c r="L24" s="216">
        <v>52</v>
      </c>
      <c r="M24" s="164">
        <v>79</v>
      </c>
      <c r="N24" s="25">
        <f>SUM(LARGE(H24:M24,{1,2,3,4,5}))</f>
        <v>309</v>
      </c>
      <c r="P24" s="456">
        <v>375</v>
      </c>
      <c r="Q24" s="469" t="s">
        <v>375</v>
      </c>
      <c r="R24" s="469" t="s">
        <v>773</v>
      </c>
      <c r="S24" s="469" t="s">
        <v>774</v>
      </c>
      <c r="T24" s="398">
        <v>73</v>
      </c>
      <c r="U24" s="164">
        <v>77</v>
      </c>
      <c r="V24" s="453">
        <v>72</v>
      </c>
      <c r="W24" s="164">
        <v>76</v>
      </c>
      <c r="X24" s="164">
        <v>77</v>
      </c>
      <c r="Y24" s="398">
        <v>0</v>
      </c>
      <c r="Z24" s="25">
        <f>SUM(LARGE(T24:Y24,{1,2,3,4,5}))</f>
        <v>375</v>
      </c>
    </row>
    <row r="25" spans="1:26" s="12" customFormat="1" ht="15" customHeight="1">
      <c r="A25" s="456">
        <v>360</v>
      </c>
      <c r="B25" s="469" t="s">
        <v>518</v>
      </c>
      <c r="C25" s="469" t="s">
        <v>547</v>
      </c>
      <c r="D25" s="469" t="s">
        <v>225</v>
      </c>
      <c r="E25" s="159">
        <v>22</v>
      </c>
      <c r="F25" s="251"/>
      <c r="G25" s="205">
        <v>52</v>
      </c>
      <c r="H25" s="116">
        <v>0</v>
      </c>
      <c r="I25" s="164">
        <v>74</v>
      </c>
      <c r="J25" s="453">
        <v>73</v>
      </c>
      <c r="K25" s="164">
        <v>77</v>
      </c>
      <c r="L25" s="398">
        <v>0</v>
      </c>
      <c r="M25" s="164">
        <v>78</v>
      </c>
      <c r="N25" s="25">
        <f>SUM(LARGE(H25:M25,{1,2,3,4,5}))</f>
        <v>302</v>
      </c>
      <c r="P25" s="456">
        <v>149</v>
      </c>
      <c r="Q25" s="542" t="s">
        <v>328</v>
      </c>
      <c r="R25" s="542" t="s">
        <v>163</v>
      </c>
      <c r="S25" s="542" t="s">
        <v>161</v>
      </c>
      <c r="T25" s="398">
        <v>70</v>
      </c>
      <c r="U25" s="164">
        <v>81</v>
      </c>
      <c r="V25" s="453">
        <v>59</v>
      </c>
      <c r="W25" s="164">
        <v>73</v>
      </c>
      <c r="X25" s="164">
        <v>63</v>
      </c>
      <c r="Y25" s="164">
        <v>76</v>
      </c>
      <c r="Z25" s="25">
        <f>SUM(LARGE(T25:Y25,{1,2,3,4,5}))</f>
        <v>363</v>
      </c>
    </row>
    <row r="26" spans="1:26" s="12" customFormat="1" ht="12">
      <c r="A26" s="388">
        <v>445</v>
      </c>
      <c r="B26" s="469" t="s">
        <v>287</v>
      </c>
      <c r="C26" s="469" t="s">
        <v>954</v>
      </c>
      <c r="D26" s="469" t="s">
        <v>71</v>
      </c>
      <c r="E26" s="159">
        <v>23</v>
      </c>
      <c r="F26" s="251"/>
      <c r="G26" s="205">
        <v>53</v>
      </c>
      <c r="H26" s="116">
        <v>0</v>
      </c>
      <c r="I26" s="164">
        <v>0</v>
      </c>
      <c r="J26" s="453">
        <v>70</v>
      </c>
      <c r="K26" s="164">
        <v>69</v>
      </c>
      <c r="L26" s="398">
        <v>0</v>
      </c>
      <c r="M26" s="164">
        <v>77</v>
      </c>
      <c r="N26" s="25">
        <f>SUM(LARGE(H26:M26,{1,2,3,4,5}))</f>
        <v>216</v>
      </c>
      <c r="P26" s="456">
        <v>346</v>
      </c>
      <c r="Q26" s="542" t="s">
        <v>531</v>
      </c>
      <c r="R26" s="542" t="s">
        <v>190</v>
      </c>
      <c r="S26" s="542" t="s">
        <v>188</v>
      </c>
      <c r="T26" s="398">
        <v>60</v>
      </c>
      <c r="U26" s="164">
        <v>66</v>
      </c>
      <c r="V26" s="116">
        <v>0</v>
      </c>
      <c r="W26" s="164">
        <v>78</v>
      </c>
      <c r="X26" s="164">
        <v>85</v>
      </c>
      <c r="Y26" s="164">
        <v>73</v>
      </c>
      <c r="Z26" s="25">
        <f>SUM(LARGE(T26:Y26,{1,2,3,4,5}))</f>
        <v>362</v>
      </c>
    </row>
    <row r="27" spans="1:26" s="12" customFormat="1" ht="12">
      <c r="A27" s="395">
        <v>149</v>
      </c>
      <c r="B27" s="542" t="s">
        <v>328</v>
      </c>
      <c r="C27" s="542" t="s">
        <v>163</v>
      </c>
      <c r="D27" s="542" t="s">
        <v>161</v>
      </c>
      <c r="E27" s="159">
        <v>24</v>
      </c>
      <c r="F27" s="251">
        <v>8</v>
      </c>
      <c r="G27" s="205">
        <v>5</v>
      </c>
      <c r="H27" s="398">
        <v>70</v>
      </c>
      <c r="I27" s="164">
        <v>81</v>
      </c>
      <c r="J27" s="453">
        <v>59</v>
      </c>
      <c r="K27" s="164">
        <v>73</v>
      </c>
      <c r="L27" s="164">
        <v>63</v>
      </c>
      <c r="M27" s="164">
        <v>76</v>
      </c>
      <c r="N27" s="25">
        <f>SUM(LARGE(H27:M27,{1,2,3,4,5}))</f>
        <v>363</v>
      </c>
      <c r="P27" s="456">
        <v>364</v>
      </c>
      <c r="Q27" s="542" t="s">
        <v>551</v>
      </c>
      <c r="R27" s="542" t="s">
        <v>552</v>
      </c>
      <c r="S27" s="542" t="s">
        <v>390</v>
      </c>
      <c r="T27" s="398">
        <v>75</v>
      </c>
      <c r="U27" s="164">
        <v>67</v>
      </c>
      <c r="V27" s="453">
        <v>75</v>
      </c>
      <c r="W27" s="164">
        <v>67</v>
      </c>
      <c r="X27" s="11">
        <v>0</v>
      </c>
      <c r="Y27" s="164">
        <v>69</v>
      </c>
      <c r="Z27" s="25">
        <f>SUM(LARGE(T27:Y27,{1,2,3,4,5}))</f>
        <v>353</v>
      </c>
    </row>
    <row r="28" spans="1:26" s="12" customFormat="1" ht="12">
      <c r="A28" s="456">
        <v>340</v>
      </c>
      <c r="B28" s="542" t="s">
        <v>523</v>
      </c>
      <c r="C28" s="542" t="s">
        <v>160</v>
      </c>
      <c r="D28" s="542" t="s">
        <v>152</v>
      </c>
      <c r="E28" s="159">
        <v>25</v>
      </c>
      <c r="F28" s="251"/>
      <c r="G28" s="273">
        <v>9</v>
      </c>
      <c r="H28" s="398">
        <v>76</v>
      </c>
      <c r="I28" s="164">
        <v>82</v>
      </c>
      <c r="J28" s="453">
        <v>83</v>
      </c>
      <c r="K28" s="164">
        <v>81</v>
      </c>
      <c r="L28" s="164">
        <v>73</v>
      </c>
      <c r="M28" s="164">
        <v>75</v>
      </c>
      <c r="N28" s="25">
        <f>SUM(LARGE(H28:M28,{1,2,3,4,5}))</f>
        <v>397</v>
      </c>
      <c r="P28" s="456">
        <v>335</v>
      </c>
      <c r="Q28" s="542" t="s">
        <v>517</v>
      </c>
      <c r="R28" s="542" t="s">
        <v>313</v>
      </c>
      <c r="S28" s="542" t="s">
        <v>152</v>
      </c>
      <c r="T28" s="398">
        <v>71</v>
      </c>
      <c r="U28" s="164">
        <v>76</v>
      </c>
      <c r="V28" s="453">
        <v>71</v>
      </c>
      <c r="W28" s="164">
        <v>74</v>
      </c>
      <c r="X28" s="398">
        <v>0</v>
      </c>
      <c r="Y28" s="164">
        <v>61</v>
      </c>
      <c r="Z28" s="25">
        <f>SUM(LARGE(T28:Y28,{1,2,3,4,5}))</f>
        <v>353</v>
      </c>
    </row>
    <row r="29" spans="1:26" s="12" customFormat="1" ht="12">
      <c r="A29" s="388">
        <v>342</v>
      </c>
      <c r="B29" s="552" t="s">
        <v>525</v>
      </c>
      <c r="C29" s="552" t="s">
        <v>526</v>
      </c>
      <c r="D29" s="552" t="s">
        <v>152</v>
      </c>
      <c r="E29" s="159">
        <v>26</v>
      </c>
      <c r="F29" s="201"/>
      <c r="G29" s="201">
        <v>10</v>
      </c>
      <c r="H29" s="398">
        <v>64</v>
      </c>
      <c r="I29" s="164">
        <v>70</v>
      </c>
      <c r="J29" s="453">
        <v>69</v>
      </c>
      <c r="K29" s="164">
        <v>66</v>
      </c>
      <c r="L29" s="164">
        <v>61</v>
      </c>
      <c r="M29" s="164">
        <v>74</v>
      </c>
      <c r="N29" s="25">
        <f>SUM(LARGE(H29:M29,{1,2,3,4,5}))</f>
        <v>343</v>
      </c>
      <c r="P29" s="456">
        <v>257</v>
      </c>
      <c r="Q29" s="542" t="s">
        <v>459</v>
      </c>
      <c r="R29" s="542" t="s">
        <v>460</v>
      </c>
      <c r="S29" s="542" t="s">
        <v>208</v>
      </c>
      <c r="T29" s="398">
        <v>67</v>
      </c>
      <c r="U29" s="164">
        <v>78</v>
      </c>
      <c r="V29" s="453">
        <v>62</v>
      </c>
      <c r="W29" s="11">
        <v>0</v>
      </c>
      <c r="X29" s="164">
        <v>72</v>
      </c>
      <c r="Y29" s="164">
        <v>72</v>
      </c>
      <c r="Z29" s="25">
        <f>SUM(LARGE(T29:Y29,{1,2,3,4,5}))</f>
        <v>351</v>
      </c>
    </row>
    <row r="30" spans="1:26" s="12" customFormat="1" ht="14.25" customHeight="1">
      <c r="A30" s="395">
        <v>346</v>
      </c>
      <c r="B30" s="369" t="s">
        <v>531</v>
      </c>
      <c r="C30" s="369" t="s">
        <v>190</v>
      </c>
      <c r="D30" s="369" t="s">
        <v>188</v>
      </c>
      <c r="E30" s="159">
        <v>27</v>
      </c>
      <c r="F30" s="256"/>
      <c r="G30" s="205">
        <v>10</v>
      </c>
      <c r="H30" s="202">
        <v>60</v>
      </c>
      <c r="I30" s="164">
        <v>66</v>
      </c>
      <c r="J30" s="116">
        <v>0</v>
      </c>
      <c r="K30" s="164">
        <v>78</v>
      </c>
      <c r="L30" s="164">
        <v>85</v>
      </c>
      <c r="M30" s="164">
        <v>73</v>
      </c>
      <c r="N30" s="244">
        <f>SUM(LARGE(H30:M30,{1,2,3,4,5}))</f>
        <v>362</v>
      </c>
      <c r="P30" s="456">
        <v>355</v>
      </c>
      <c r="Q30" s="542" t="s">
        <v>541</v>
      </c>
      <c r="R30" s="542" t="s">
        <v>542</v>
      </c>
      <c r="S30" s="542" t="s">
        <v>208</v>
      </c>
      <c r="T30" s="398">
        <v>62</v>
      </c>
      <c r="U30" s="164">
        <v>71</v>
      </c>
      <c r="V30" s="453">
        <v>61</v>
      </c>
      <c r="W30" s="164">
        <v>70</v>
      </c>
      <c r="X30" s="164">
        <v>71</v>
      </c>
      <c r="Y30" s="164">
        <v>70</v>
      </c>
      <c r="Z30" s="25">
        <f>SUM(LARGE(T30:Y30,{1,2,3,4,5}))</f>
        <v>344</v>
      </c>
    </row>
    <row r="31" spans="1:26" s="12" customFormat="1" ht="12">
      <c r="A31" s="456">
        <v>257</v>
      </c>
      <c r="B31" s="542" t="s">
        <v>459</v>
      </c>
      <c r="C31" s="542" t="s">
        <v>460</v>
      </c>
      <c r="D31" s="542" t="s">
        <v>208</v>
      </c>
      <c r="E31" s="159">
        <v>28</v>
      </c>
      <c r="F31" s="251"/>
      <c r="G31" s="205">
        <v>11</v>
      </c>
      <c r="H31" s="398">
        <v>67</v>
      </c>
      <c r="I31" s="164">
        <v>78</v>
      </c>
      <c r="J31" s="453">
        <v>62</v>
      </c>
      <c r="K31" s="11">
        <v>0</v>
      </c>
      <c r="L31" s="164">
        <v>72</v>
      </c>
      <c r="M31" s="164">
        <v>72</v>
      </c>
      <c r="N31" s="25">
        <f>SUM(LARGE(H31:M31,{1,2,3,4,5}))</f>
        <v>351</v>
      </c>
      <c r="P31" s="388">
        <v>342</v>
      </c>
      <c r="Q31" s="552" t="s">
        <v>525</v>
      </c>
      <c r="R31" s="552" t="s">
        <v>526</v>
      </c>
      <c r="S31" s="552" t="s">
        <v>152</v>
      </c>
      <c r="T31" s="398">
        <v>64</v>
      </c>
      <c r="U31" s="164">
        <v>70</v>
      </c>
      <c r="V31" s="453">
        <v>69</v>
      </c>
      <c r="W31" s="164">
        <v>66</v>
      </c>
      <c r="X31" s="164">
        <v>61</v>
      </c>
      <c r="Y31" s="164">
        <v>74</v>
      </c>
      <c r="Z31" s="25">
        <f>SUM(LARGE(T31:Y31,{1,2,3,4,5}))</f>
        <v>343</v>
      </c>
    </row>
    <row r="32" spans="1:26" s="12" customFormat="1" ht="12.75" customHeight="1">
      <c r="A32" s="456">
        <v>315</v>
      </c>
      <c r="B32" s="542" t="s">
        <v>493</v>
      </c>
      <c r="C32" s="542" t="s">
        <v>494</v>
      </c>
      <c r="D32" s="469" t="s">
        <v>769</v>
      </c>
      <c r="E32" s="159">
        <v>29</v>
      </c>
      <c r="F32" s="251"/>
      <c r="G32" s="205">
        <v>12</v>
      </c>
      <c r="H32" s="398">
        <v>58</v>
      </c>
      <c r="I32" s="164">
        <v>58</v>
      </c>
      <c r="J32" s="453">
        <v>56</v>
      </c>
      <c r="K32" s="164">
        <v>72</v>
      </c>
      <c r="L32" s="164">
        <v>76</v>
      </c>
      <c r="M32" s="164">
        <v>71</v>
      </c>
      <c r="N32" s="25">
        <f>SUM(LARGE(H32:M32,{1,2,3,4,5}))</f>
        <v>335</v>
      </c>
      <c r="P32" s="456">
        <v>315</v>
      </c>
      <c r="Q32" s="542" t="s">
        <v>493</v>
      </c>
      <c r="R32" s="542" t="s">
        <v>494</v>
      </c>
      <c r="S32" s="469" t="s">
        <v>769</v>
      </c>
      <c r="T32" s="398">
        <v>58</v>
      </c>
      <c r="U32" s="164">
        <v>58</v>
      </c>
      <c r="V32" s="453">
        <v>56</v>
      </c>
      <c r="W32" s="164">
        <v>72</v>
      </c>
      <c r="X32" s="164">
        <v>76</v>
      </c>
      <c r="Y32" s="164">
        <v>71</v>
      </c>
      <c r="Z32" s="25">
        <f>SUM(LARGE(T32:Y32,{1,2,3,4,5}))</f>
        <v>335</v>
      </c>
    </row>
    <row r="33" spans="1:26" s="12" customFormat="1" ht="12">
      <c r="A33" s="456">
        <v>355</v>
      </c>
      <c r="B33" s="542" t="s">
        <v>541</v>
      </c>
      <c r="C33" s="542" t="s">
        <v>542</v>
      </c>
      <c r="D33" s="542" t="s">
        <v>208</v>
      </c>
      <c r="E33" s="159">
        <v>30</v>
      </c>
      <c r="F33" s="251"/>
      <c r="G33" s="205">
        <v>14</v>
      </c>
      <c r="H33" s="398">
        <v>62</v>
      </c>
      <c r="I33" s="164">
        <v>71</v>
      </c>
      <c r="J33" s="453">
        <v>61</v>
      </c>
      <c r="K33" s="164">
        <v>70</v>
      </c>
      <c r="L33" s="164">
        <v>71</v>
      </c>
      <c r="M33" s="164">
        <v>70</v>
      </c>
      <c r="N33" s="244">
        <f>SUM(LARGE(H33:M33,{1,2,3,4,5}))</f>
        <v>344</v>
      </c>
      <c r="P33" s="388">
        <v>371</v>
      </c>
      <c r="Q33" s="469" t="s">
        <v>979</v>
      </c>
      <c r="R33" s="469" t="s">
        <v>772</v>
      </c>
      <c r="S33" s="469" t="s">
        <v>71</v>
      </c>
      <c r="T33" s="398">
        <v>86</v>
      </c>
      <c r="U33" s="11">
        <v>0</v>
      </c>
      <c r="V33" s="453">
        <v>81</v>
      </c>
      <c r="W33" s="164">
        <v>84</v>
      </c>
      <c r="X33" s="164">
        <v>79</v>
      </c>
      <c r="Y33" s="398">
        <v>0</v>
      </c>
      <c r="Z33" s="25">
        <f>SUM(LARGE(T33:Y33,{1,2,3,4,5}))</f>
        <v>330</v>
      </c>
    </row>
    <row r="34" spans="1:26" s="12" customFormat="1" ht="14.25" customHeight="1">
      <c r="A34" s="456">
        <v>364</v>
      </c>
      <c r="B34" s="542" t="s">
        <v>551</v>
      </c>
      <c r="C34" s="542" t="s">
        <v>552</v>
      </c>
      <c r="D34" s="542" t="s">
        <v>390</v>
      </c>
      <c r="E34" s="159">
        <v>31</v>
      </c>
      <c r="F34" s="251"/>
      <c r="G34" s="205">
        <v>15</v>
      </c>
      <c r="H34" s="398">
        <v>75</v>
      </c>
      <c r="I34" s="164">
        <v>67</v>
      </c>
      <c r="J34" s="453">
        <v>75</v>
      </c>
      <c r="K34" s="164">
        <v>67</v>
      </c>
      <c r="L34" s="11">
        <v>0</v>
      </c>
      <c r="M34" s="164">
        <v>69</v>
      </c>
      <c r="N34" s="244">
        <f>SUM(LARGE(H34:M34,{1,2,3,4,5}))</f>
        <v>353</v>
      </c>
      <c r="P34" s="456">
        <v>374</v>
      </c>
      <c r="Q34" s="372" t="s">
        <v>276</v>
      </c>
      <c r="R34" s="372" t="s">
        <v>560</v>
      </c>
      <c r="S34" s="469" t="s">
        <v>769</v>
      </c>
      <c r="T34" s="398">
        <v>59</v>
      </c>
      <c r="U34" s="164">
        <v>63</v>
      </c>
      <c r="V34" s="453">
        <v>64</v>
      </c>
      <c r="W34" s="164">
        <v>61</v>
      </c>
      <c r="X34" s="164">
        <v>69</v>
      </c>
      <c r="Y34" s="164">
        <v>66</v>
      </c>
      <c r="Z34" s="25">
        <f>SUM(LARGE(T34:Y34,{1,2,3,4,5}))</f>
        <v>323</v>
      </c>
    </row>
    <row r="35" spans="1:26" s="12" customFormat="1" ht="12" customHeight="1">
      <c r="A35" s="388">
        <v>387</v>
      </c>
      <c r="B35" s="469" t="s">
        <v>956</v>
      </c>
      <c r="C35" s="469" t="s">
        <v>957</v>
      </c>
      <c r="D35" s="469" t="s">
        <v>958</v>
      </c>
      <c r="E35" s="159">
        <v>32</v>
      </c>
      <c r="F35" s="251"/>
      <c r="G35" s="205">
        <v>19</v>
      </c>
      <c r="H35" s="116">
        <v>0</v>
      </c>
      <c r="I35" s="164">
        <v>0</v>
      </c>
      <c r="J35" s="453">
        <v>66</v>
      </c>
      <c r="K35" s="164">
        <v>64</v>
      </c>
      <c r="L35" s="164">
        <v>70</v>
      </c>
      <c r="M35" s="164">
        <v>68</v>
      </c>
      <c r="N35" s="25">
        <f>SUM(LARGE(H35:M35,{1,2,3,4,5}))</f>
        <v>268</v>
      </c>
      <c r="P35" s="456">
        <v>362</v>
      </c>
      <c r="Q35" s="542" t="s">
        <v>310</v>
      </c>
      <c r="R35" s="542" t="s">
        <v>549</v>
      </c>
      <c r="S35" s="542" t="s">
        <v>550</v>
      </c>
      <c r="T35" s="398">
        <v>65</v>
      </c>
      <c r="U35" s="164">
        <v>59</v>
      </c>
      <c r="V35" s="453">
        <v>65</v>
      </c>
      <c r="W35" s="164">
        <v>68</v>
      </c>
      <c r="X35" s="164">
        <v>66</v>
      </c>
      <c r="Y35" s="164">
        <v>59</v>
      </c>
      <c r="Z35" s="25">
        <f>SUM(LARGE(T35:Y35,{1,2,3,4,5}))</f>
        <v>323</v>
      </c>
    </row>
    <row r="36" spans="1:26" s="12" customFormat="1" ht="12">
      <c r="A36" s="395">
        <v>349</v>
      </c>
      <c r="B36" s="542" t="s">
        <v>238</v>
      </c>
      <c r="C36" s="542" t="s">
        <v>534</v>
      </c>
      <c r="D36" s="542" t="s">
        <v>453</v>
      </c>
      <c r="E36" s="159">
        <v>33</v>
      </c>
      <c r="F36" s="251"/>
      <c r="G36" s="205">
        <v>23</v>
      </c>
      <c r="H36" s="116">
        <v>0</v>
      </c>
      <c r="I36" s="164">
        <v>60</v>
      </c>
      <c r="J36" s="453">
        <v>55</v>
      </c>
      <c r="K36" s="164">
        <v>60</v>
      </c>
      <c r="L36" s="164">
        <v>67</v>
      </c>
      <c r="M36" s="164">
        <v>67</v>
      </c>
      <c r="N36" s="25">
        <f>SUM(LARGE(H36:M36,{1,2,3,4,5}))</f>
        <v>309</v>
      </c>
      <c r="P36" s="456">
        <v>338</v>
      </c>
      <c r="Q36" s="542" t="s">
        <v>520</v>
      </c>
      <c r="R36" s="542" t="s">
        <v>143</v>
      </c>
      <c r="S36" s="542" t="s">
        <v>152</v>
      </c>
      <c r="T36" s="398">
        <v>68</v>
      </c>
      <c r="U36" s="164">
        <v>65</v>
      </c>
      <c r="V36" s="453">
        <v>60</v>
      </c>
      <c r="W36" s="164">
        <v>58</v>
      </c>
      <c r="X36" s="164">
        <v>56</v>
      </c>
      <c r="Y36" s="164">
        <v>64</v>
      </c>
      <c r="Z36" s="25">
        <f>SUM(LARGE(T36:Y36,{1,2,3,4,5}))</f>
        <v>315</v>
      </c>
    </row>
    <row r="37" spans="1:26" s="416" customFormat="1" ht="12.75" customHeight="1">
      <c r="A37" s="395">
        <v>374</v>
      </c>
      <c r="B37" s="372" t="s">
        <v>276</v>
      </c>
      <c r="C37" s="372" t="s">
        <v>560</v>
      </c>
      <c r="D37" s="469" t="s">
        <v>769</v>
      </c>
      <c r="E37" s="159">
        <v>34</v>
      </c>
      <c r="F37" s="251"/>
      <c r="G37" s="205">
        <v>25</v>
      </c>
      <c r="H37" s="398">
        <v>59</v>
      </c>
      <c r="I37" s="164">
        <v>63</v>
      </c>
      <c r="J37" s="453">
        <v>64</v>
      </c>
      <c r="K37" s="164">
        <v>61</v>
      </c>
      <c r="L37" s="164">
        <v>69</v>
      </c>
      <c r="M37" s="164">
        <v>66</v>
      </c>
      <c r="N37" s="25">
        <f>SUM(LARGE(H37:M37,{1,2,3,4,5}))</f>
        <v>323</v>
      </c>
      <c r="P37" s="456">
        <v>359</v>
      </c>
      <c r="Q37" s="469" t="s">
        <v>486</v>
      </c>
      <c r="R37" s="469" t="s">
        <v>224</v>
      </c>
      <c r="S37" s="469" t="s">
        <v>225</v>
      </c>
      <c r="T37" s="398">
        <v>54</v>
      </c>
      <c r="U37" s="216">
        <v>49</v>
      </c>
      <c r="V37" s="116">
        <v>41</v>
      </c>
      <c r="W37" s="164">
        <v>75</v>
      </c>
      <c r="X37" s="216">
        <v>52</v>
      </c>
      <c r="Y37" s="164">
        <v>79</v>
      </c>
      <c r="Z37" s="244">
        <f>SUM(LARGE(T37:Y37,{1,2,3,4,5}))</f>
        <v>309</v>
      </c>
    </row>
    <row r="38" spans="1:26" s="12" customFormat="1" ht="15">
      <c r="A38" s="395">
        <v>343</v>
      </c>
      <c r="B38" s="542" t="s">
        <v>520</v>
      </c>
      <c r="C38" s="542" t="s">
        <v>527</v>
      </c>
      <c r="D38" s="542" t="s">
        <v>161</v>
      </c>
      <c r="E38" s="159">
        <v>35</v>
      </c>
      <c r="F38" s="251"/>
      <c r="G38" s="205">
        <v>28</v>
      </c>
      <c r="H38" s="398">
        <v>57</v>
      </c>
      <c r="I38" s="164">
        <v>62</v>
      </c>
      <c r="J38" s="280">
        <v>50</v>
      </c>
      <c r="K38" s="164">
        <v>62</v>
      </c>
      <c r="L38" s="164">
        <v>60</v>
      </c>
      <c r="M38" s="164">
        <v>65</v>
      </c>
      <c r="N38" s="25">
        <f>SUM(LARGE(H38:M38,{1,2,3,4,5}))</f>
        <v>306</v>
      </c>
      <c r="P38" s="456">
        <v>349</v>
      </c>
      <c r="Q38" s="542" t="s">
        <v>238</v>
      </c>
      <c r="R38" s="542" t="s">
        <v>534</v>
      </c>
      <c r="S38" s="542" t="s">
        <v>453</v>
      </c>
      <c r="T38" s="116">
        <v>0</v>
      </c>
      <c r="U38" s="164">
        <v>60</v>
      </c>
      <c r="V38" s="453">
        <v>55</v>
      </c>
      <c r="W38" s="164">
        <v>60</v>
      </c>
      <c r="X38" s="164">
        <v>67</v>
      </c>
      <c r="Y38" s="164">
        <v>67</v>
      </c>
      <c r="Z38" s="25">
        <f>SUM(LARGE(T38:Y38,{1,2,3,4,5}))</f>
        <v>309</v>
      </c>
    </row>
    <row r="39" spans="1:26" s="12" customFormat="1" ht="24">
      <c r="A39" s="395">
        <v>338</v>
      </c>
      <c r="B39" s="369" t="s">
        <v>520</v>
      </c>
      <c r="C39" s="369" t="s">
        <v>143</v>
      </c>
      <c r="D39" s="369" t="s">
        <v>152</v>
      </c>
      <c r="E39" s="159">
        <v>36</v>
      </c>
      <c r="F39" s="251"/>
      <c r="G39" s="205">
        <v>28</v>
      </c>
      <c r="H39" s="398">
        <v>68</v>
      </c>
      <c r="I39" s="164">
        <v>65</v>
      </c>
      <c r="J39" s="453">
        <v>60</v>
      </c>
      <c r="K39" s="164">
        <v>58</v>
      </c>
      <c r="L39" s="164">
        <v>56</v>
      </c>
      <c r="M39" s="164">
        <v>64</v>
      </c>
      <c r="N39" s="25">
        <f>SUM(LARGE(H39:M39,{1,2,3,4,5}))</f>
        <v>315</v>
      </c>
      <c r="P39" s="456">
        <v>343</v>
      </c>
      <c r="Q39" s="542" t="s">
        <v>520</v>
      </c>
      <c r="R39" s="542" t="s">
        <v>527</v>
      </c>
      <c r="S39" s="542" t="s">
        <v>161</v>
      </c>
      <c r="T39" s="398">
        <v>57</v>
      </c>
      <c r="U39" s="164">
        <v>62</v>
      </c>
      <c r="V39" s="280">
        <v>50</v>
      </c>
      <c r="W39" s="164">
        <v>62</v>
      </c>
      <c r="X39" s="164">
        <v>60</v>
      </c>
      <c r="Y39" s="164">
        <v>65</v>
      </c>
      <c r="Z39" s="25">
        <f>SUM(LARGE(T39:Y39,{1,2,3,4,5}))</f>
        <v>306</v>
      </c>
    </row>
    <row r="40" spans="1:26" s="12" customFormat="1" ht="15">
      <c r="A40" s="395">
        <v>320</v>
      </c>
      <c r="B40" s="369" t="s">
        <v>499</v>
      </c>
      <c r="C40" s="369" t="s">
        <v>106</v>
      </c>
      <c r="D40" s="369" t="s">
        <v>104</v>
      </c>
      <c r="E40" s="159">
        <v>37</v>
      </c>
      <c r="F40" s="251"/>
      <c r="G40" s="205">
        <v>29</v>
      </c>
      <c r="H40" s="11">
        <v>53</v>
      </c>
      <c r="I40" s="164">
        <v>61</v>
      </c>
      <c r="J40" s="280">
        <v>52</v>
      </c>
      <c r="K40" s="164">
        <v>59</v>
      </c>
      <c r="L40" s="11">
        <v>0</v>
      </c>
      <c r="M40" s="164">
        <v>63</v>
      </c>
      <c r="N40" s="25">
        <f>SUM(LARGE(H40:M40,{1,2,3,4,5}))</f>
        <v>288</v>
      </c>
      <c r="P40" s="456">
        <v>360</v>
      </c>
      <c r="Q40" s="469" t="s">
        <v>518</v>
      </c>
      <c r="R40" s="469" t="s">
        <v>547</v>
      </c>
      <c r="S40" s="469" t="s">
        <v>225</v>
      </c>
      <c r="T40" s="116">
        <v>0</v>
      </c>
      <c r="U40" s="164">
        <v>74</v>
      </c>
      <c r="V40" s="453">
        <v>73</v>
      </c>
      <c r="W40" s="164">
        <v>77</v>
      </c>
      <c r="X40" s="398">
        <v>0</v>
      </c>
      <c r="Y40" s="164">
        <v>78</v>
      </c>
      <c r="Z40" s="25">
        <f>SUM(LARGE(T40:Y40,{1,2,3,4,5}))</f>
        <v>302</v>
      </c>
    </row>
    <row r="41" spans="1:26" s="12" customFormat="1" ht="15">
      <c r="A41" s="456">
        <v>345</v>
      </c>
      <c r="B41" s="542" t="s">
        <v>529</v>
      </c>
      <c r="C41" s="542" t="s">
        <v>530</v>
      </c>
      <c r="D41" s="542" t="s">
        <v>161</v>
      </c>
      <c r="E41" s="159">
        <v>38</v>
      </c>
      <c r="F41" s="251"/>
      <c r="G41" s="205">
        <v>34</v>
      </c>
      <c r="H41" s="398">
        <v>56</v>
      </c>
      <c r="I41" s="164">
        <v>54</v>
      </c>
      <c r="J41" s="280">
        <v>51</v>
      </c>
      <c r="K41" s="11">
        <v>53</v>
      </c>
      <c r="L41" s="164">
        <v>59</v>
      </c>
      <c r="M41" s="164">
        <v>62</v>
      </c>
      <c r="N41" s="25">
        <f>SUM(LARGE(H41:M41,{1,2,3,4,5}))</f>
        <v>284</v>
      </c>
      <c r="P41" s="456">
        <v>305</v>
      </c>
      <c r="Q41" s="469" t="s">
        <v>480</v>
      </c>
      <c r="R41" s="469" t="s">
        <v>481</v>
      </c>
      <c r="S41" s="469" t="s">
        <v>88</v>
      </c>
      <c r="T41" s="398">
        <v>98</v>
      </c>
      <c r="U41" s="164">
        <v>99</v>
      </c>
      <c r="V41" s="453">
        <v>98</v>
      </c>
      <c r="W41" s="11">
        <v>0</v>
      </c>
      <c r="X41" s="398">
        <v>0</v>
      </c>
      <c r="Y41" s="398">
        <v>0</v>
      </c>
      <c r="Z41" s="25">
        <f>SUM(LARGE(T41:Y41,{1,2,3,4,5}))</f>
        <v>295</v>
      </c>
    </row>
    <row r="42" spans="1:26" s="12" customFormat="1" ht="15">
      <c r="A42" s="456">
        <v>335</v>
      </c>
      <c r="B42" s="542" t="s">
        <v>517</v>
      </c>
      <c r="C42" s="542" t="s">
        <v>313</v>
      </c>
      <c r="D42" s="542" t="s">
        <v>152</v>
      </c>
      <c r="E42" s="159">
        <v>39</v>
      </c>
      <c r="F42" s="251"/>
      <c r="G42" s="273">
        <v>38</v>
      </c>
      <c r="H42" s="398">
        <v>71</v>
      </c>
      <c r="I42" s="164">
        <v>76</v>
      </c>
      <c r="J42" s="453">
        <v>71</v>
      </c>
      <c r="K42" s="164">
        <v>74</v>
      </c>
      <c r="L42" s="398">
        <v>0</v>
      </c>
      <c r="M42" s="164">
        <v>61</v>
      </c>
      <c r="N42" s="25">
        <f>SUM(LARGE(H42:M42,{1,2,3,4,5}))</f>
        <v>353</v>
      </c>
      <c r="P42" s="456">
        <v>320</v>
      </c>
      <c r="Q42" s="542" t="s">
        <v>499</v>
      </c>
      <c r="R42" s="542" t="s">
        <v>106</v>
      </c>
      <c r="S42" s="542" t="s">
        <v>104</v>
      </c>
      <c r="T42" s="11">
        <v>53</v>
      </c>
      <c r="U42" s="164">
        <v>61</v>
      </c>
      <c r="V42" s="280">
        <v>52</v>
      </c>
      <c r="W42" s="164">
        <v>59</v>
      </c>
      <c r="X42" s="11">
        <v>0</v>
      </c>
      <c r="Y42" s="164">
        <v>63</v>
      </c>
      <c r="Z42" s="25">
        <f>SUM(LARGE(T42:Y42,{1,2,3,4,5}))</f>
        <v>288</v>
      </c>
    </row>
    <row r="43" spans="1:26" s="12" customFormat="1" ht="24">
      <c r="A43" s="388">
        <v>396</v>
      </c>
      <c r="B43" s="469" t="s">
        <v>312</v>
      </c>
      <c r="C43" s="469" t="s">
        <v>922</v>
      </c>
      <c r="D43" s="469" t="s">
        <v>88</v>
      </c>
      <c r="E43" s="159">
        <v>40</v>
      </c>
      <c r="F43" s="251"/>
      <c r="G43" s="205">
        <v>42</v>
      </c>
      <c r="H43" s="116">
        <v>0</v>
      </c>
      <c r="I43" s="164">
        <v>68</v>
      </c>
      <c r="J43" s="453">
        <v>58</v>
      </c>
      <c r="K43" s="11">
        <v>0</v>
      </c>
      <c r="L43" s="164">
        <v>62</v>
      </c>
      <c r="M43" s="164">
        <v>60</v>
      </c>
      <c r="N43" s="25">
        <f>SUM(LARGE(H43:M43,{1,2,3,4,5}))</f>
        <v>248</v>
      </c>
      <c r="P43" s="456">
        <v>345</v>
      </c>
      <c r="Q43" s="542" t="s">
        <v>529</v>
      </c>
      <c r="R43" s="542" t="s">
        <v>530</v>
      </c>
      <c r="S43" s="542" t="s">
        <v>161</v>
      </c>
      <c r="T43" s="398">
        <v>56</v>
      </c>
      <c r="U43" s="164">
        <v>54</v>
      </c>
      <c r="V43" s="280">
        <v>51</v>
      </c>
      <c r="W43" s="11">
        <v>53</v>
      </c>
      <c r="X43" s="164">
        <v>59</v>
      </c>
      <c r="Y43" s="164">
        <v>62</v>
      </c>
      <c r="Z43" s="25">
        <f>SUM(LARGE(T43:Y43,{1,2,3,4,5}))</f>
        <v>284</v>
      </c>
    </row>
    <row r="44" spans="1:26" s="12" customFormat="1" ht="24">
      <c r="A44" s="395">
        <v>362</v>
      </c>
      <c r="B44" s="542" t="s">
        <v>310</v>
      </c>
      <c r="C44" s="542" t="s">
        <v>549</v>
      </c>
      <c r="D44" s="542" t="s">
        <v>550</v>
      </c>
      <c r="E44" s="159">
        <v>41</v>
      </c>
      <c r="F44" s="251"/>
      <c r="G44" s="205">
        <v>51</v>
      </c>
      <c r="H44" s="398">
        <v>65</v>
      </c>
      <c r="I44" s="164">
        <v>59</v>
      </c>
      <c r="J44" s="453">
        <v>65</v>
      </c>
      <c r="K44" s="164">
        <v>68</v>
      </c>
      <c r="L44" s="164">
        <v>66</v>
      </c>
      <c r="M44" s="164">
        <v>59</v>
      </c>
      <c r="N44" s="25">
        <f>SUM(LARGE(H44:M44,{1,2,3,4,5}))</f>
        <v>323</v>
      </c>
      <c r="P44" s="456">
        <v>356</v>
      </c>
      <c r="Q44" s="542" t="s">
        <v>255</v>
      </c>
      <c r="R44" s="542" t="s">
        <v>543</v>
      </c>
      <c r="S44" s="542" t="s">
        <v>75</v>
      </c>
      <c r="T44" s="398">
        <v>69</v>
      </c>
      <c r="U44" s="11">
        <v>53</v>
      </c>
      <c r="V44" s="453">
        <v>57</v>
      </c>
      <c r="W44" s="11">
        <v>0</v>
      </c>
      <c r="X44" s="216">
        <v>47</v>
      </c>
      <c r="Y44" s="216">
        <v>51</v>
      </c>
      <c r="Z44" s="25">
        <f>SUM(LARGE(T44:Y44,{1,2,3,4,5}))</f>
        <v>277</v>
      </c>
    </row>
    <row r="45" spans="1:26" s="12" customFormat="1" ht="15">
      <c r="A45" s="456">
        <v>379</v>
      </c>
      <c r="B45" s="469" t="s">
        <v>475</v>
      </c>
      <c r="C45" s="469" t="s">
        <v>777</v>
      </c>
      <c r="D45" s="469" t="s">
        <v>71</v>
      </c>
      <c r="E45" s="159">
        <v>42</v>
      </c>
      <c r="F45" s="251"/>
      <c r="G45" s="205">
        <v>54</v>
      </c>
      <c r="H45" s="216">
        <v>51</v>
      </c>
      <c r="I45" s="11">
        <v>0</v>
      </c>
      <c r="J45" s="280">
        <v>45</v>
      </c>
      <c r="K45" s="216">
        <v>52</v>
      </c>
      <c r="L45" s="164">
        <v>65</v>
      </c>
      <c r="M45" s="164">
        <v>58</v>
      </c>
      <c r="N45" s="25">
        <f>SUM(LARGE(H45:M45,{1,2,3,4,5}))</f>
        <v>271</v>
      </c>
      <c r="P45" s="388">
        <v>318</v>
      </c>
      <c r="Q45" s="469" t="s">
        <v>287</v>
      </c>
      <c r="R45" s="469" t="s">
        <v>496</v>
      </c>
      <c r="S45" s="469" t="s">
        <v>71</v>
      </c>
      <c r="T45" s="116">
        <v>0</v>
      </c>
      <c r="U45" s="164">
        <v>72</v>
      </c>
      <c r="V45" s="453">
        <v>63</v>
      </c>
      <c r="W45" s="164">
        <v>63</v>
      </c>
      <c r="X45" s="164">
        <v>74</v>
      </c>
      <c r="Y45" s="398">
        <v>0</v>
      </c>
      <c r="Z45" s="25">
        <f>SUM(LARGE(T45:Y45,{1,2,3,4,5}))</f>
        <v>272</v>
      </c>
    </row>
    <row r="46" spans="1:26" s="12" customFormat="1" ht="15">
      <c r="A46" s="395">
        <v>304</v>
      </c>
      <c r="B46" s="469" t="s">
        <v>478</v>
      </c>
      <c r="C46" s="469" t="s">
        <v>479</v>
      </c>
      <c r="D46" s="469" t="s">
        <v>71</v>
      </c>
      <c r="E46" s="159">
        <v>43</v>
      </c>
      <c r="F46" s="251">
        <v>9</v>
      </c>
      <c r="G46" s="205">
        <v>3</v>
      </c>
      <c r="H46" s="216">
        <v>48</v>
      </c>
      <c r="I46" s="11">
        <v>0</v>
      </c>
      <c r="J46" s="280">
        <v>47</v>
      </c>
      <c r="K46" s="216">
        <v>51</v>
      </c>
      <c r="L46" s="216">
        <v>50</v>
      </c>
      <c r="M46" s="164">
        <v>57</v>
      </c>
      <c r="N46" s="25">
        <f>SUM(LARGE(H46:M46,{1,2,3,4,5}))</f>
        <v>253</v>
      </c>
      <c r="P46" s="456">
        <v>379</v>
      </c>
      <c r="Q46" s="469" t="s">
        <v>475</v>
      </c>
      <c r="R46" s="469" t="s">
        <v>777</v>
      </c>
      <c r="S46" s="469" t="s">
        <v>71</v>
      </c>
      <c r="T46" s="216">
        <v>51</v>
      </c>
      <c r="U46" s="11">
        <v>0</v>
      </c>
      <c r="V46" s="280">
        <v>45</v>
      </c>
      <c r="W46" s="216">
        <v>52</v>
      </c>
      <c r="X46" s="164">
        <v>65</v>
      </c>
      <c r="Y46" s="164">
        <v>58</v>
      </c>
      <c r="Z46" s="25">
        <f>SUM(LARGE(T46:Y46,{1,2,3,4,5}))</f>
        <v>271</v>
      </c>
    </row>
    <row r="47" spans="1:26" s="12" customFormat="1" ht="17.25" customHeight="1">
      <c r="A47" s="456">
        <v>321</v>
      </c>
      <c r="B47" s="542" t="s">
        <v>500</v>
      </c>
      <c r="C47" s="542" t="s">
        <v>106</v>
      </c>
      <c r="D47" s="542" t="s">
        <v>104</v>
      </c>
      <c r="E47" s="159">
        <v>44</v>
      </c>
      <c r="F47" s="251"/>
      <c r="G47" s="273">
        <v>8</v>
      </c>
      <c r="H47" s="216">
        <v>46</v>
      </c>
      <c r="I47" s="216">
        <v>50</v>
      </c>
      <c r="J47" s="280">
        <v>48</v>
      </c>
      <c r="K47" s="216">
        <v>50</v>
      </c>
      <c r="L47" s="398">
        <v>0</v>
      </c>
      <c r="M47" s="164">
        <v>56</v>
      </c>
      <c r="N47" s="25">
        <f>SUM(LARGE(H47:M47,{1,2,3,4,5}))</f>
        <v>250</v>
      </c>
      <c r="P47" s="456">
        <v>317</v>
      </c>
      <c r="Q47" s="542" t="s">
        <v>495</v>
      </c>
      <c r="R47" s="542" t="s">
        <v>174</v>
      </c>
      <c r="S47" s="542" t="s">
        <v>71</v>
      </c>
      <c r="T47" s="216">
        <v>52</v>
      </c>
      <c r="U47" s="164">
        <v>56</v>
      </c>
      <c r="V47" s="116">
        <v>0</v>
      </c>
      <c r="W47" s="164">
        <v>56</v>
      </c>
      <c r="X47" s="164">
        <v>57</v>
      </c>
      <c r="Y47" s="216">
        <v>50</v>
      </c>
      <c r="Z47" s="25">
        <f>SUM(LARGE(T47:Y47,{1,2,3,4,5}))</f>
        <v>271</v>
      </c>
    </row>
    <row r="48" spans="1:26" s="12" customFormat="1" ht="15" customHeight="1">
      <c r="A48" s="456">
        <v>334</v>
      </c>
      <c r="B48" s="542" t="s">
        <v>317</v>
      </c>
      <c r="C48" s="542" t="s">
        <v>516</v>
      </c>
      <c r="D48" s="542" t="s">
        <v>152</v>
      </c>
      <c r="E48" s="159">
        <v>45</v>
      </c>
      <c r="F48" s="251"/>
      <c r="G48" s="205">
        <v>16</v>
      </c>
      <c r="H48" s="216">
        <v>47</v>
      </c>
      <c r="I48" s="164">
        <v>57</v>
      </c>
      <c r="J48" s="280">
        <v>49</v>
      </c>
      <c r="K48" s="164">
        <v>57</v>
      </c>
      <c r="L48" s="398">
        <v>0</v>
      </c>
      <c r="M48" s="164">
        <v>55</v>
      </c>
      <c r="N48" s="25">
        <f>SUM(LARGE(H48:M48,{1,2,3,4,5}))</f>
        <v>265</v>
      </c>
      <c r="P48" s="388">
        <v>387</v>
      </c>
      <c r="Q48" s="469" t="s">
        <v>956</v>
      </c>
      <c r="R48" s="469" t="s">
        <v>957</v>
      </c>
      <c r="S48" s="469" t="s">
        <v>958</v>
      </c>
      <c r="T48" s="116">
        <v>0</v>
      </c>
      <c r="U48" s="164">
        <v>0</v>
      </c>
      <c r="V48" s="453">
        <v>66</v>
      </c>
      <c r="W48" s="164">
        <v>64</v>
      </c>
      <c r="X48" s="164">
        <v>70</v>
      </c>
      <c r="Y48" s="164">
        <v>68</v>
      </c>
      <c r="Z48" s="25">
        <f>SUM(LARGE(T48:Y48,{1,2,3,4,5}))</f>
        <v>268</v>
      </c>
    </row>
    <row r="49" spans="1:26" s="12" customFormat="1" ht="15">
      <c r="A49" s="395">
        <v>344</v>
      </c>
      <c r="B49" s="369" t="s">
        <v>528</v>
      </c>
      <c r="C49" s="369" t="s">
        <v>331</v>
      </c>
      <c r="D49" s="369" t="s">
        <v>161</v>
      </c>
      <c r="E49" s="159">
        <v>46</v>
      </c>
      <c r="F49" s="251"/>
      <c r="G49" s="205">
        <v>28</v>
      </c>
      <c r="H49" s="116">
        <v>42</v>
      </c>
      <c r="I49" s="216">
        <v>51</v>
      </c>
      <c r="J49" s="116">
        <v>42</v>
      </c>
      <c r="K49" s="216">
        <v>49</v>
      </c>
      <c r="L49" s="164">
        <v>54</v>
      </c>
      <c r="M49" s="164">
        <v>54</v>
      </c>
      <c r="N49" s="25">
        <f>SUM(LARGE(H49:M49,{1,2,3,4,5}))</f>
        <v>250</v>
      </c>
      <c r="P49" s="456">
        <v>334</v>
      </c>
      <c r="Q49" s="542" t="s">
        <v>317</v>
      </c>
      <c r="R49" s="542" t="s">
        <v>516</v>
      </c>
      <c r="S49" s="542" t="s">
        <v>152</v>
      </c>
      <c r="T49" s="216">
        <v>47</v>
      </c>
      <c r="U49" s="164">
        <v>57</v>
      </c>
      <c r="V49" s="280">
        <v>49</v>
      </c>
      <c r="W49" s="164">
        <v>57</v>
      </c>
      <c r="X49" s="398">
        <v>0</v>
      </c>
      <c r="Y49" s="164">
        <v>55</v>
      </c>
      <c r="Z49" s="25">
        <f>SUM(LARGE(T49:Y49,{1,2,3,4,5}))</f>
        <v>265</v>
      </c>
    </row>
    <row r="50" spans="1:26" s="12" customFormat="1" ht="15">
      <c r="A50" s="395">
        <v>336</v>
      </c>
      <c r="B50" s="542" t="s">
        <v>518</v>
      </c>
      <c r="C50" s="542" t="s">
        <v>437</v>
      </c>
      <c r="D50" s="369" t="s">
        <v>152</v>
      </c>
      <c r="E50" s="159">
        <v>47</v>
      </c>
      <c r="F50" s="251"/>
      <c r="G50" s="205">
        <v>48</v>
      </c>
      <c r="H50" s="216">
        <v>50</v>
      </c>
      <c r="I50" s="216">
        <v>47</v>
      </c>
      <c r="J50" s="116">
        <v>0</v>
      </c>
      <c r="K50" s="11">
        <v>43</v>
      </c>
      <c r="L50" s="216">
        <v>49</v>
      </c>
      <c r="M50" s="11">
        <v>53</v>
      </c>
      <c r="N50" s="25">
        <f>SUM(LARGE(H50:M50,{1,2,3,4,5}))</f>
        <v>242</v>
      </c>
      <c r="P50" s="456">
        <v>337</v>
      </c>
      <c r="Q50" s="542" t="s">
        <v>262</v>
      </c>
      <c r="R50" s="542" t="s">
        <v>519</v>
      </c>
      <c r="S50" s="542" t="s">
        <v>152</v>
      </c>
      <c r="T50" s="216">
        <v>49</v>
      </c>
      <c r="U50" s="216">
        <v>52</v>
      </c>
      <c r="V50" s="116">
        <v>53</v>
      </c>
      <c r="W50" s="429">
        <v>55</v>
      </c>
      <c r="X50" s="11">
        <v>53</v>
      </c>
      <c r="Y50" s="398">
        <v>0</v>
      </c>
      <c r="Z50" s="25">
        <f>SUM(LARGE(T50:Y50,{1,2,3,4,5}))</f>
        <v>262</v>
      </c>
    </row>
    <row r="51" spans="1:26" s="12" customFormat="1" ht="15">
      <c r="A51" s="395">
        <v>382</v>
      </c>
      <c r="B51" s="372" t="s">
        <v>285</v>
      </c>
      <c r="C51" s="372" t="s">
        <v>884</v>
      </c>
      <c r="D51" s="542" t="s">
        <v>95</v>
      </c>
      <c r="E51" s="159">
        <v>48</v>
      </c>
      <c r="F51" s="251"/>
      <c r="G51" s="205">
        <v>59</v>
      </c>
      <c r="H51" s="116">
        <v>0</v>
      </c>
      <c r="I51" s="11">
        <v>43</v>
      </c>
      <c r="J51" s="116">
        <v>39</v>
      </c>
      <c r="K51" s="11">
        <v>44</v>
      </c>
      <c r="L51" s="216">
        <v>48</v>
      </c>
      <c r="M51" s="216">
        <v>52</v>
      </c>
      <c r="N51" s="25">
        <f>SUM(LARGE(H51:M51,{1,2,3,4,5}))</f>
        <v>226</v>
      </c>
      <c r="P51" s="456">
        <v>352</v>
      </c>
      <c r="Q51" s="542" t="s">
        <v>538</v>
      </c>
      <c r="R51" s="542" t="s">
        <v>539</v>
      </c>
      <c r="S51" s="542" t="s">
        <v>453</v>
      </c>
      <c r="T51" s="398">
        <v>87</v>
      </c>
      <c r="U51" s="164">
        <v>89</v>
      </c>
      <c r="V51" s="453">
        <v>80</v>
      </c>
      <c r="W51" s="11">
        <v>0</v>
      </c>
      <c r="X51" s="398">
        <v>0</v>
      </c>
      <c r="Y51" s="398">
        <v>0</v>
      </c>
      <c r="Z51" s="25">
        <f>SUM(LARGE(T51:Y51,{1,2,3,4,5}))</f>
        <v>256</v>
      </c>
    </row>
    <row r="52" spans="1:26" s="12" customFormat="1" ht="15">
      <c r="A52" s="395">
        <v>356</v>
      </c>
      <c r="B52" s="542" t="s">
        <v>255</v>
      </c>
      <c r="C52" s="542" t="s">
        <v>543</v>
      </c>
      <c r="D52" s="542" t="s">
        <v>75</v>
      </c>
      <c r="E52" s="159">
        <v>49</v>
      </c>
      <c r="F52" s="251">
        <v>10</v>
      </c>
      <c r="G52" s="205">
        <v>0</v>
      </c>
      <c r="H52" s="398">
        <v>69</v>
      </c>
      <c r="I52" s="11">
        <v>53</v>
      </c>
      <c r="J52" s="453">
        <v>57</v>
      </c>
      <c r="K52" s="11">
        <v>0</v>
      </c>
      <c r="L52" s="216">
        <v>47</v>
      </c>
      <c r="M52" s="216">
        <v>51</v>
      </c>
      <c r="N52" s="25">
        <f>SUM(LARGE(H52:M52,{1,2,3,4,5}))</f>
        <v>277</v>
      </c>
      <c r="P52" s="456">
        <v>304</v>
      </c>
      <c r="Q52" s="469" t="s">
        <v>478</v>
      </c>
      <c r="R52" s="469" t="s">
        <v>479</v>
      </c>
      <c r="S52" s="469" t="s">
        <v>71</v>
      </c>
      <c r="T52" s="216">
        <v>48</v>
      </c>
      <c r="U52" s="11">
        <v>0</v>
      </c>
      <c r="V52" s="280">
        <v>47</v>
      </c>
      <c r="W52" s="216">
        <v>51</v>
      </c>
      <c r="X52" s="216">
        <v>50</v>
      </c>
      <c r="Y52" s="164">
        <v>57</v>
      </c>
      <c r="Z52" s="25">
        <f>SUM(LARGE(T52:Y52,{1,2,3,4,5}))</f>
        <v>253</v>
      </c>
    </row>
    <row r="53" spans="1:26" s="12" customFormat="1" ht="15">
      <c r="A53" s="395">
        <v>317</v>
      </c>
      <c r="B53" s="542" t="s">
        <v>495</v>
      </c>
      <c r="C53" s="542" t="s">
        <v>174</v>
      </c>
      <c r="D53" s="542" t="s">
        <v>71</v>
      </c>
      <c r="E53" s="159">
        <v>50</v>
      </c>
      <c r="F53" s="251"/>
      <c r="G53" s="205">
        <v>25</v>
      </c>
      <c r="H53" s="216">
        <v>52</v>
      </c>
      <c r="I53" s="164">
        <v>56</v>
      </c>
      <c r="J53" s="116">
        <v>0</v>
      </c>
      <c r="K53" s="164">
        <v>56</v>
      </c>
      <c r="L53" s="164">
        <v>57</v>
      </c>
      <c r="M53" s="216">
        <v>50</v>
      </c>
      <c r="N53" s="25">
        <f>SUM(LARGE(H53:M53,{1,2,3,4,5}))</f>
        <v>271</v>
      </c>
      <c r="P53" s="456">
        <v>321</v>
      </c>
      <c r="Q53" s="542" t="s">
        <v>500</v>
      </c>
      <c r="R53" s="542" t="s">
        <v>106</v>
      </c>
      <c r="S53" s="542" t="s">
        <v>104</v>
      </c>
      <c r="T53" s="216">
        <v>46</v>
      </c>
      <c r="U53" s="216">
        <v>50</v>
      </c>
      <c r="V53" s="280">
        <v>48</v>
      </c>
      <c r="W53" s="216">
        <v>50</v>
      </c>
      <c r="X53" s="398">
        <v>0</v>
      </c>
      <c r="Y53" s="164">
        <v>56</v>
      </c>
      <c r="Z53" s="25">
        <f>SUM(LARGE(T53:Y53,{1,2,3,4,5}))</f>
        <v>250</v>
      </c>
    </row>
    <row r="54" spans="1:26" s="12" customFormat="1" ht="24">
      <c r="A54" s="395">
        <v>327</v>
      </c>
      <c r="B54" s="542" t="s">
        <v>70</v>
      </c>
      <c r="C54" s="542" t="s">
        <v>278</v>
      </c>
      <c r="D54" s="542" t="s">
        <v>109</v>
      </c>
      <c r="E54" s="159">
        <v>51</v>
      </c>
      <c r="F54" s="251">
        <v>12</v>
      </c>
      <c r="G54" s="205">
        <v>1</v>
      </c>
      <c r="H54" s="11">
        <v>41</v>
      </c>
      <c r="I54" s="11">
        <v>42</v>
      </c>
      <c r="J54" s="116">
        <v>38</v>
      </c>
      <c r="K54" s="11">
        <v>0</v>
      </c>
      <c r="L54" s="216">
        <v>46</v>
      </c>
      <c r="M54" s="216">
        <v>49</v>
      </c>
      <c r="N54" s="244">
        <f>SUM(LARGE(H54:M54,{1,2,3,4,5}))</f>
        <v>216</v>
      </c>
      <c r="P54" s="456">
        <v>344</v>
      </c>
      <c r="Q54" s="542" t="s">
        <v>528</v>
      </c>
      <c r="R54" s="542" t="s">
        <v>331</v>
      </c>
      <c r="S54" s="542" t="s">
        <v>161</v>
      </c>
      <c r="T54" s="116">
        <v>42</v>
      </c>
      <c r="U54" s="216">
        <v>51</v>
      </c>
      <c r="V54" s="116">
        <v>42</v>
      </c>
      <c r="W54" s="216">
        <v>49</v>
      </c>
      <c r="X54" s="164">
        <v>54</v>
      </c>
      <c r="Y54" s="164">
        <v>54</v>
      </c>
      <c r="Z54" s="25">
        <f>SUM(LARGE(T54:Y54,{1,2,3,4,5}))</f>
        <v>250</v>
      </c>
    </row>
    <row r="55" spans="1:26" s="12" customFormat="1" ht="12">
      <c r="A55" s="395">
        <v>301</v>
      </c>
      <c r="B55" s="469" t="s">
        <v>473</v>
      </c>
      <c r="C55" s="469" t="s">
        <v>474</v>
      </c>
      <c r="D55" s="469" t="s">
        <v>71</v>
      </c>
      <c r="E55" s="159"/>
      <c r="F55" s="251"/>
      <c r="G55" s="205"/>
      <c r="H55" s="116">
        <v>0</v>
      </c>
      <c r="I55" s="164">
        <v>69</v>
      </c>
      <c r="J55" s="116">
        <v>0</v>
      </c>
      <c r="K55" s="164">
        <v>71</v>
      </c>
      <c r="L55" s="398">
        <v>0</v>
      </c>
      <c r="M55" s="202">
        <v>0</v>
      </c>
      <c r="N55" s="25">
        <f>SUM(LARGE(H55:M55,{1,2,3,4,5}))</f>
        <v>140</v>
      </c>
      <c r="P55" s="388">
        <v>396</v>
      </c>
      <c r="Q55" s="469" t="s">
        <v>312</v>
      </c>
      <c r="R55" s="469" t="s">
        <v>922</v>
      </c>
      <c r="S55" s="469" t="s">
        <v>88</v>
      </c>
      <c r="T55" s="116">
        <v>0</v>
      </c>
      <c r="U55" s="164">
        <v>68</v>
      </c>
      <c r="V55" s="453">
        <v>58</v>
      </c>
      <c r="W55" s="11">
        <v>0</v>
      </c>
      <c r="X55" s="164">
        <v>62</v>
      </c>
      <c r="Y55" s="164">
        <v>60</v>
      </c>
      <c r="Z55" s="25">
        <f>SUM(LARGE(T55:Y55,{1,2,3,4,5}))</f>
        <v>248</v>
      </c>
    </row>
    <row r="56" spans="1:26" s="12" customFormat="1" ht="12">
      <c r="A56" s="395">
        <v>305</v>
      </c>
      <c r="B56" s="469" t="s">
        <v>480</v>
      </c>
      <c r="C56" s="469" t="s">
        <v>481</v>
      </c>
      <c r="D56" s="469" t="s">
        <v>88</v>
      </c>
      <c r="E56" s="159"/>
      <c r="F56" s="251"/>
      <c r="G56" s="205"/>
      <c r="H56" s="202">
        <v>98</v>
      </c>
      <c r="I56" s="164">
        <v>99</v>
      </c>
      <c r="J56" s="453">
        <v>98</v>
      </c>
      <c r="K56" s="11">
        <v>0</v>
      </c>
      <c r="L56" s="398">
        <v>0</v>
      </c>
      <c r="M56" s="202">
        <v>0</v>
      </c>
      <c r="N56" s="25">
        <f>SUM(LARGE(H56:M56,{1,2,3,4,5}))</f>
        <v>295</v>
      </c>
      <c r="P56" s="456">
        <v>325</v>
      </c>
      <c r="Q56" s="542" t="s">
        <v>504</v>
      </c>
      <c r="R56" s="542" t="s">
        <v>505</v>
      </c>
      <c r="S56" s="542" t="s">
        <v>109</v>
      </c>
      <c r="T56" s="398">
        <v>77</v>
      </c>
      <c r="U56" s="164">
        <v>91</v>
      </c>
      <c r="V56" s="453">
        <v>77</v>
      </c>
      <c r="W56" s="11">
        <v>0</v>
      </c>
      <c r="X56" s="398">
        <v>0</v>
      </c>
      <c r="Y56" s="398">
        <v>0</v>
      </c>
      <c r="Z56" s="25">
        <f>SUM(LARGE(T56:Y56,{1,2,3,4,5}))</f>
        <v>245</v>
      </c>
    </row>
    <row r="57" spans="1:26" s="12" customFormat="1" ht="15">
      <c r="A57" s="395">
        <v>306</v>
      </c>
      <c r="B57" s="469" t="s">
        <v>482</v>
      </c>
      <c r="C57" s="469" t="s">
        <v>483</v>
      </c>
      <c r="D57" s="469" t="s">
        <v>85</v>
      </c>
      <c r="E57" s="159"/>
      <c r="F57" s="251"/>
      <c r="G57" s="205"/>
      <c r="H57" s="116">
        <v>0</v>
      </c>
      <c r="I57" s="11">
        <v>0</v>
      </c>
      <c r="J57" s="116">
        <v>0</v>
      </c>
      <c r="K57" s="11">
        <v>0</v>
      </c>
      <c r="L57" s="398">
        <v>0</v>
      </c>
      <c r="M57" s="202">
        <v>0</v>
      </c>
      <c r="N57" s="25">
        <f>SUM(LARGE(H57:M57,{1,2,3,4,5}))</f>
        <v>0</v>
      </c>
      <c r="P57" s="456">
        <v>336</v>
      </c>
      <c r="Q57" s="542" t="s">
        <v>518</v>
      </c>
      <c r="R57" s="542" t="s">
        <v>437</v>
      </c>
      <c r="S57" s="542" t="s">
        <v>152</v>
      </c>
      <c r="T57" s="216">
        <v>50</v>
      </c>
      <c r="U57" s="216">
        <v>47</v>
      </c>
      <c r="V57" s="116">
        <v>0</v>
      </c>
      <c r="W57" s="11">
        <v>43</v>
      </c>
      <c r="X57" s="216">
        <v>49</v>
      </c>
      <c r="Y57" s="11">
        <v>53</v>
      </c>
      <c r="Z57" s="25">
        <f>SUM(LARGE(T57:Y57,{1,2,3,4,5}))</f>
        <v>242</v>
      </c>
    </row>
    <row r="58" spans="1:26" s="12" customFormat="1" ht="15">
      <c r="A58" s="395">
        <v>307</v>
      </c>
      <c r="B58" s="369" t="s">
        <v>484</v>
      </c>
      <c r="C58" s="369" t="s">
        <v>485</v>
      </c>
      <c r="D58" s="369" t="s">
        <v>349</v>
      </c>
      <c r="E58" s="159"/>
      <c r="F58" s="251"/>
      <c r="G58" s="205"/>
      <c r="H58" s="116">
        <v>0</v>
      </c>
      <c r="I58" s="11">
        <v>0</v>
      </c>
      <c r="J58" s="116">
        <v>0</v>
      </c>
      <c r="K58" s="11">
        <v>0</v>
      </c>
      <c r="L58" s="398">
        <v>0</v>
      </c>
      <c r="M58" s="202">
        <v>0</v>
      </c>
      <c r="N58" s="25">
        <f>SUM(LARGE(H58:M58,{1,2,3,4,5}))</f>
        <v>0</v>
      </c>
      <c r="P58" s="456">
        <v>348</v>
      </c>
      <c r="Q58" s="542" t="s">
        <v>252</v>
      </c>
      <c r="R58" s="542" t="s">
        <v>533</v>
      </c>
      <c r="S58" s="542" t="s">
        <v>188</v>
      </c>
      <c r="T58" s="216">
        <v>45</v>
      </c>
      <c r="U58" s="216">
        <v>45</v>
      </c>
      <c r="V58" s="116">
        <v>40</v>
      </c>
      <c r="W58" s="216">
        <v>47</v>
      </c>
      <c r="X58" s="216">
        <v>51</v>
      </c>
      <c r="Y58" s="398">
        <v>0</v>
      </c>
      <c r="Z58" s="25">
        <f>SUM(LARGE(T58:Y58,{1,2,3,4,5}))</f>
        <v>228</v>
      </c>
    </row>
    <row r="59" spans="1:26" s="12" customFormat="1" ht="15">
      <c r="A59" s="388">
        <v>308</v>
      </c>
      <c r="B59" s="469" t="s">
        <v>252</v>
      </c>
      <c r="C59" s="469" t="s">
        <v>163</v>
      </c>
      <c r="D59" s="469" t="s">
        <v>202</v>
      </c>
      <c r="E59" s="159"/>
      <c r="F59" s="251"/>
      <c r="G59" s="205"/>
      <c r="H59" s="116">
        <v>0</v>
      </c>
      <c r="I59" s="216">
        <v>48</v>
      </c>
      <c r="J59" s="116">
        <v>44</v>
      </c>
      <c r="K59" s="164">
        <v>54</v>
      </c>
      <c r="L59" s="164">
        <v>55</v>
      </c>
      <c r="M59" s="202">
        <v>0</v>
      </c>
      <c r="N59" s="25">
        <f>SUM(LARGE(H59:M59,{1,2,3,4,5}))</f>
        <v>201</v>
      </c>
      <c r="P59" s="456">
        <v>382</v>
      </c>
      <c r="Q59" s="372" t="s">
        <v>285</v>
      </c>
      <c r="R59" s="372" t="s">
        <v>884</v>
      </c>
      <c r="S59" s="542" t="s">
        <v>95</v>
      </c>
      <c r="T59" s="116">
        <v>0</v>
      </c>
      <c r="U59" s="11">
        <v>43</v>
      </c>
      <c r="V59" s="116">
        <v>39</v>
      </c>
      <c r="W59" s="11">
        <v>44</v>
      </c>
      <c r="X59" s="216">
        <v>48</v>
      </c>
      <c r="Y59" s="216">
        <v>52</v>
      </c>
      <c r="Z59" s="25">
        <f>SUM(LARGE(T59:Y59,{1,2,3,4,5}))</f>
        <v>226</v>
      </c>
    </row>
    <row r="60" spans="1:26" s="12" customFormat="1" ht="12">
      <c r="A60" s="395">
        <v>309</v>
      </c>
      <c r="B60" s="542" t="s">
        <v>486</v>
      </c>
      <c r="C60" s="542" t="s">
        <v>261</v>
      </c>
      <c r="D60" s="542" t="s">
        <v>63</v>
      </c>
      <c r="E60" s="159"/>
      <c r="F60" s="251"/>
      <c r="G60" s="205"/>
      <c r="H60" s="11">
        <v>0</v>
      </c>
      <c r="I60" s="11">
        <v>0</v>
      </c>
      <c r="J60" s="116">
        <v>0</v>
      </c>
      <c r="K60" s="11">
        <v>0</v>
      </c>
      <c r="L60" s="11">
        <v>0</v>
      </c>
      <c r="M60" s="202">
        <v>0</v>
      </c>
      <c r="N60" s="25">
        <f>SUM(LARGE(H60:M60,{1,2,3,4,5}))</f>
        <v>0</v>
      </c>
      <c r="P60" s="388">
        <v>445</v>
      </c>
      <c r="Q60" s="469" t="s">
        <v>287</v>
      </c>
      <c r="R60" s="469" t="s">
        <v>954</v>
      </c>
      <c r="S60" s="469" t="s">
        <v>71</v>
      </c>
      <c r="T60" s="116">
        <v>0</v>
      </c>
      <c r="U60" s="164">
        <v>0</v>
      </c>
      <c r="V60" s="453">
        <v>70</v>
      </c>
      <c r="W60" s="164">
        <v>69</v>
      </c>
      <c r="X60" s="398">
        <v>0</v>
      </c>
      <c r="Y60" s="164">
        <v>77</v>
      </c>
      <c r="Z60" s="25">
        <f>SUM(LARGE(T60:Y60,{1,2,3,4,5}))</f>
        <v>216</v>
      </c>
    </row>
    <row r="61" spans="1:26" s="12" customFormat="1" ht="15">
      <c r="A61" s="395">
        <v>312</v>
      </c>
      <c r="B61" s="542" t="s">
        <v>489</v>
      </c>
      <c r="C61" s="542" t="s">
        <v>490</v>
      </c>
      <c r="D61" s="542" t="s">
        <v>82</v>
      </c>
      <c r="E61" s="159"/>
      <c r="F61" s="251"/>
      <c r="G61" s="205"/>
      <c r="H61" s="202">
        <v>66</v>
      </c>
      <c r="I61" s="11">
        <v>0</v>
      </c>
      <c r="J61" s="453">
        <v>74</v>
      </c>
      <c r="K61" s="11">
        <v>0</v>
      </c>
      <c r="L61" s="11">
        <v>0</v>
      </c>
      <c r="M61" s="202">
        <v>0</v>
      </c>
      <c r="N61" s="25">
        <f>SUM(LARGE(H61:M61,{1,2,3,4,5}))</f>
        <v>140</v>
      </c>
      <c r="P61" s="456">
        <v>327</v>
      </c>
      <c r="Q61" s="542" t="s">
        <v>70</v>
      </c>
      <c r="R61" s="542" t="s">
        <v>278</v>
      </c>
      <c r="S61" s="542" t="s">
        <v>109</v>
      </c>
      <c r="T61" s="11">
        <v>41</v>
      </c>
      <c r="U61" s="11">
        <v>42</v>
      </c>
      <c r="V61" s="116">
        <v>38</v>
      </c>
      <c r="W61" s="11">
        <v>0</v>
      </c>
      <c r="X61" s="216">
        <v>46</v>
      </c>
      <c r="Y61" s="216">
        <v>49</v>
      </c>
      <c r="Z61" s="25">
        <f>SUM(LARGE(T61:Y61,{1,2,3,4,5}))</f>
        <v>216</v>
      </c>
    </row>
    <row r="62" spans="1:26" s="12" customFormat="1" ht="13.5" customHeight="1">
      <c r="A62" s="388">
        <v>318</v>
      </c>
      <c r="B62" s="469" t="s">
        <v>287</v>
      </c>
      <c r="C62" s="469" t="s">
        <v>496</v>
      </c>
      <c r="D62" s="469" t="s">
        <v>71</v>
      </c>
      <c r="E62" s="159"/>
      <c r="F62" s="251"/>
      <c r="G62" s="205"/>
      <c r="H62" s="116">
        <v>0</v>
      </c>
      <c r="I62" s="164">
        <v>72</v>
      </c>
      <c r="J62" s="453">
        <v>63</v>
      </c>
      <c r="K62" s="164">
        <v>63</v>
      </c>
      <c r="L62" s="164">
        <v>74</v>
      </c>
      <c r="M62" s="202">
        <v>0</v>
      </c>
      <c r="N62" s="25">
        <f>SUM(LARGE(H62:M62,{1,2,3,4,5}))</f>
        <v>272</v>
      </c>
      <c r="P62" s="456">
        <v>372</v>
      </c>
      <c r="Q62" s="469" t="s">
        <v>290</v>
      </c>
      <c r="R62" s="469" t="s">
        <v>768</v>
      </c>
      <c r="S62" s="469" t="s">
        <v>769</v>
      </c>
      <c r="T62" s="398">
        <v>72</v>
      </c>
      <c r="U62" s="164">
        <v>75</v>
      </c>
      <c r="V62" s="116">
        <v>0</v>
      </c>
      <c r="W62" s="11">
        <v>0</v>
      </c>
      <c r="X62" s="164">
        <v>68</v>
      </c>
      <c r="Y62" s="398">
        <v>0</v>
      </c>
      <c r="Z62" s="25">
        <f>SUM(LARGE(T62:Y62,{1,2,3,4,5}))</f>
        <v>215</v>
      </c>
    </row>
    <row r="63" spans="1:26" s="12" customFormat="1" ht="12">
      <c r="A63" s="395">
        <v>323</v>
      </c>
      <c r="B63" s="369" t="s">
        <v>270</v>
      </c>
      <c r="C63" s="369" t="s">
        <v>273</v>
      </c>
      <c r="D63" s="369" t="s">
        <v>104</v>
      </c>
      <c r="E63" s="159"/>
      <c r="F63" s="251"/>
      <c r="G63" s="205"/>
      <c r="H63" s="116">
        <v>0</v>
      </c>
      <c r="I63" s="11">
        <v>0</v>
      </c>
      <c r="J63" s="116">
        <v>0</v>
      </c>
      <c r="K63" s="11">
        <v>0</v>
      </c>
      <c r="L63" s="202">
        <v>0</v>
      </c>
      <c r="M63" s="202">
        <v>0</v>
      </c>
      <c r="N63" s="244">
        <f>SUM(LARGE(H63:M63,{1,2,3,4,5}))</f>
        <v>0</v>
      </c>
      <c r="P63" s="456">
        <v>357</v>
      </c>
      <c r="Q63" s="542" t="s">
        <v>544</v>
      </c>
      <c r="R63" s="542" t="s">
        <v>545</v>
      </c>
      <c r="S63" s="542" t="s">
        <v>208</v>
      </c>
      <c r="T63" s="116">
        <v>0</v>
      </c>
      <c r="U63" s="164">
        <v>73</v>
      </c>
      <c r="V63" s="116">
        <v>0</v>
      </c>
      <c r="W63" s="164">
        <v>65</v>
      </c>
      <c r="X63" s="164">
        <v>64</v>
      </c>
      <c r="Y63" s="398">
        <v>0</v>
      </c>
      <c r="Z63" s="25">
        <f>SUM(LARGE(T63:Y63,{1,2,3,4,5}))</f>
        <v>202</v>
      </c>
    </row>
    <row r="64" spans="1:26" s="12" customFormat="1" ht="15">
      <c r="A64" s="395">
        <v>324</v>
      </c>
      <c r="B64" s="542" t="s">
        <v>502</v>
      </c>
      <c r="C64" s="542" t="s">
        <v>503</v>
      </c>
      <c r="D64" s="542" t="s">
        <v>109</v>
      </c>
      <c r="E64" s="159"/>
      <c r="F64" s="251"/>
      <c r="G64" s="205"/>
      <c r="H64" s="116">
        <v>40</v>
      </c>
      <c r="I64" s="11">
        <v>0</v>
      </c>
      <c r="J64" s="116">
        <v>37</v>
      </c>
      <c r="K64" s="11">
        <v>0</v>
      </c>
      <c r="L64" s="398">
        <v>0</v>
      </c>
      <c r="M64" s="202">
        <v>0</v>
      </c>
      <c r="N64" s="244">
        <f>SUM(LARGE(H64:M64,{1,2,3,4,5}))</f>
        <v>77</v>
      </c>
      <c r="P64" s="388">
        <v>308</v>
      </c>
      <c r="Q64" s="469" t="s">
        <v>252</v>
      </c>
      <c r="R64" s="469" t="s">
        <v>163</v>
      </c>
      <c r="S64" s="469" t="s">
        <v>202</v>
      </c>
      <c r="T64" s="116">
        <v>0</v>
      </c>
      <c r="U64" s="216">
        <v>48</v>
      </c>
      <c r="V64" s="116">
        <v>44</v>
      </c>
      <c r="W64" s="164">
        <v>54</v>
      </c>
      <c r="X64" s="164">
        <v>55</v>
      </c>
      <c r="Y64" s="398">
        <v>0</v>
      </c>
      <c r="Z64" s="25">
        <f>SUM(LARGE(T64:Y64,{1,2,3,4,5}))</f>
        <v>201</v>
      </c>
    </row>
    <row r="65" spans="1:26" s="12" customFormat="1" ht="15">
      <c r="A65" s="395">
        <v>325</v>
      </c>
      <c r="B65" s="542" t="s">
        <v>504</v>
      </c>
      <c r="C65" s="542" t="s">
        <v>505</v>
      </c>
      <c r="D65" s="542" t="s">
        <v>109</v>
      </c>
      <c r="E65" s="159"/>
      <c r="F65" s="251"/>
      <c r="G65" s="205"/>
      <c r="H65" s="398">
        <v>77</v>
      </c>
      <c r="I65" s="164">
        <v>91</v>
      </c>
      <c r="J65" s="453">
        <v>77</v>
      </c>
      <c r="K65" s="11">
        <v>0</v>
      </c>
      <c r="L65" s="398">
        <v>0</v>
      </c>
      <c r="M65" s="202">
        <v>0</v>
      </c>
      <c r="N65" s="244">
        <f>SUM(LARGE(H65:M65,{1,2,3,4,5}))</f>
        <v>245</v>
      </c>
      <c r="P65" s="456">
        <v>367</v>
      </c>
      <c r="Q65" s="542" t="s">
        <v>262</v>
      </c>
      <c r="R65" s="542" t="s">
        <v>556</v>
      </c>
      <c r="S65" s="542" t="s">
        <v>557</v>
      </c>
      <c r="T65" s="398">
        <v>95</v>
      </c>
      <c r="U65" s="11">
        <v>0</v>
      </c>
      <c r="V65" s="453">
        <v>97</v>
      </c>
      <c r="W65" s="11">
        <v>0</v>
      </c>
      <c r="X65" s="216">
        <v>0</v>
      </c>
      <c r="Y65" s="398">
        <v>0</v>
      </c>
      <c r="Z65" s="25">
        <f>SUM(LARGE(T65:Y65,{1,2,3,4,5}))</f>
        <v>192</v>
      </c>
    </row>
    <row r="66" spans="1:26" s="12" customFormat="1" ht="15">
      <c r="A66" s="395">
        <v>326</v>
      </c>
      <c r="B66" s="542" t="s">
        <v>238</v>
      </c>
      <c r="C66" s="542" t="s">
        <v>506</v>
      </c>
      <c r="D66" s="542" t="s">
        <v>109</v>
      </c>
      <c r="E66" s="159"/>
      <c r="F66" s="251"/>
      <c r="G66" s="205"/>
      <c r="H66" s="116">
        <v>43</v>
      </c>
      <c r="I66" s="11">
        <v>44</v>
      </c>
      <c r="J66" s="116">
        <v>0</v>
      </c>
      <c r="K66" s="216">
        <v>45</v>
      </c>
      <c r="L66" s="398">
        <v>0</v>
      </c>
      <c r="M66" s="202">
        <v>0</v>
      </c>
      <c r="N66" s="25">
        <f>SUM(LARGE(H66:M66,{1,2,3,4,5}))</f>
        <v>132</v>
      </c>
      <c r="P66" s="388">
        <v>397</v>
      </c>
      <c r="Q66" s="469" t="s">
        <v>356</v>
      </c>
      <c r="R66" s="469" t="s">
        <v>222</v>
      </c>
      <c r="S66" s="469" t="s">
        <v>923</v>
      </c>
      <c r="T66" s="116">
        <v>0</v>
      </c>
      <c r="U66" s="164">
        <v>97</v>
      </c>
      <c r="V66" s="453">
        <v>93</v>
      </c>
      <c r="W66" s="11">
        <v>0</v>
      </c>
      <c r="X66" s="398">
        <v>0</v>
      </c>
      <c r="Y66" s="398">
        <v>0</v>
      </c>
      <c r="Z66" s="25">
        <f>SUM(LARGE(T66:Y66,{1,2,3,4,5}))</f>
        <v>190</v>
      </c>
    </row>
    <row r="67" spans="1:26" s="12" customFormat="1" ht="15">
      <c r="A67" s="395">
        <v>328</v>
      </c>
      <c r="B67" s="369" t="s">
        <v>507</v>
      </c>
      <c r="C67" s="369" t="s">
        <v>508</v>
      </c>
      <c r="D67" s="369" t="s">
        <v>509</v>
      </c>
      <c r="E67" s="159"/>
      <c r="F67" s="251"/>
      <c r="G67" s="205"/>
      <c r="H67" s="116">
        <v>0</v>
      </c>
      <c r="I67" s="11">
        <v>0</v>
      </c>
      <c r="J67" s="116">
        <v>0</v>
      </c>
      <c r="K67" s="11">
        <v>0</v>
      </c>
      <c r="L67" s="398">
        <v>0</v>
      </c>
      <c r="M67" s="202">
        <v>0</v>
      </c>
      <c r="N67" s="25">
        <f>SUM(LARGE(H67:M67,{1,2,3,4,5}))</f>
        <v>0</v>
      </c>
      <c r="P67" s="456">
        <v>341</v>
      </c>
      <c r="Q67" s="542" t="s">
        <v>315</v>
      </c>
      <c r="R67" s="542" t="s">
        <v>524</v>
      </c>
      <c r="S67" s="542" t="s">
        <v>152</v>
      </c>
      <c r="T67" s="116">
        <v>44</v>
      </c>
      <c r="U67" s="216">
        <v>46</v>
      </c>
      <c r="V67" s="116">
        <v>43</v>
      </c>
      <c r="W67" s="216">
        <v>46</v>
      </c>
      <c r="X67" s="398">
        <v>0</v>
      </c>
      <c r="Y67" s="398">
        <v>0</v>
      </c>
      <c r="Z67" s="25">
        <f>SUM(LARGE(T67:Y67,{1,2,3,4,5}))</f>
        <v>179</v>
      </c>
    </row>
    <row r="68" spans="1:26" s="12" customFormat="1" ht="12">
      <c r="A68" s="395">
        <v>329</v>
      </c>
      <c r="B68" s="369" t="s">
        <v>510</v>
      </c>
      <c r="C68" s="369" t="s">
        <v>115</v>
      </c>
      <c r="D68" s="369" t="s">
        <v>88</v>
      </c>
      <c r="E68" s="159"/>
      <c r="F68" s="251"/>
      <c r="G68" s="205"/>
      <c r="H68" s="116">
        <v>0</v>
      </c>
      <c r="I68" s="11">
        <v>0</v>
      </c>
      <c r="J68" s="116">
        <v>0</v>
      </c>
      <c r="K68" s="11">
        <v>0</v>
      </c>
      <c r="L68" s="398">
        <v>0</v>
      </c>
      <c r="M68" s="202">
        <v>0</v>
      </c>
      <c r="N68" s="244">
        <f>SUM(LARGE(H68:M68,{1,2,3,4,5}))</f>
        <v>0</v>
      </c>
      <c r="P68" s="456">
        <v>347</v>
      </c>
      <c r="Q68" s="542" t="s">
        <v>532</v>
      </c>
      <c r="R68" s="542" t="s">
        <v>87</v>
      </c>
      <c r="S68" s="542" t="s">
        <v>188</v>
      </c>
      <c r="T68" s="398">
        <v>55</v>
      </c>
      <c r="U68" s="164">
        <v>64</v>
      </c>
      <c r="V68" s="453">
        <v>54</v>
      </c>
      <c r="W68" s="11">
        <v>0</v>
      </c>
      <c r="X68" s="398">
        <v>0</v>
      </c>
      <c r="Y68" s="398">
        <v>0</v>
      </c>
      <c r="Z68" s="25">
        <f>SUM(LARGE(T68:Y68,{1,2,3,4,5}))</f>
        <v>173</v>
      </c>
    </row>
    <row r="69" spans="1:26" s="12" customFormat="1" ht="12">
      <c r="A69" s="395">
        <v>330</v>
      </c>
      <c r="B69" s="542" t="s">
        <v>272</v>
      </c>
      <c r="C69" s="542" t="s">
        <v>511</v>
      </c>
      <c r="D69" s="542" t="s">
        <v>63</v>
      </c>
      <c r="E69" s="159"/>
      <c r="F69" s="257"/>
      <c r="G69" s="205"/>
      <c r="H69" s="398">
        <v>74</v>
      </c>
      <c r="I69" s="11">
        <v>0</v>
      </c>
      <c r="J69" s="453">
        <v>67</v>
      </c>
      <c r="K69" s="11">
        <v>0</v>
      </c>
      <c r="L69" s="398">
        <v>0</v>
      </c>
      <c r="M69" s="202">
        <v>0</v>
      </c>
      <c r="N69" s="244">
        <f>SUM(LARGE(H69:M69,{1,2,3,4,5}))</f>
        <v>141</v>
      </c>
      <c r="P69" s="456">
        <v>368</v>
      </c>
      <c r="Q69" s="542" t="s">
        <v>495</v>
      </c>
      <c r="R69" s="542" t="s">
        <v>160</v>
      </c>
      <c r="S69" s="542" t="s">
        <v>557</v>
      </c>
      <c r="T69" s="398">
        <v>89</v>
      </c>
      <c r="U69" s="11">
        <v>0</v>
      </c>
      <c r="V69" s="453">
        <v>84</v>
      </c>
      <c r="W69" s="11">
        <v>0</v>
      </c>
      <c r="X69" s="398">
        <v>0</v>
      </c>
      <c r="Y69" s="398">
        <v>0</v>
      </c>
      <c r="Z69" s="25">
        <f>SUM(LARGE(T69:Y69,{1,2,3,4,5}))</f>
        <v>173</v>
      </c>
    </row>
    <row r="70" spans="1:26" s="12" customFormat="1" ht="12">
      <c r="A70" s="395">
        <v>331</v>
      </c>
      <c r="B70" s="369" t="s">
        <v>512</v>
      </c>
      <c r="C70" s="369" t="s">
        <v>117</v>
      </c>
      <c r="D70" s="369" t="s">
        <v>63</v>
      </c>
      <c r="E70" s="159"/>
      <c r="F70" s="251"/>
      <c r="G70" s="205"/>
      <c r="H70" s="11">
        <v>39</v>
      </c>
      <c r="I70" s="11">
        <v>0</v>
      </c>
      <c r="J70" s="116">
        <v>0</v>
      </c>
      <c r="K70" s="11">
        <v>0</v>
      </c>
      <c r="L70" s="398">
        <v>0</v>
      </c>
      <c r="M70" s="202">
        <v>0</v>
      </c>
      <c r="N70" s="244">
        <f>SUM(LARGE(H70:M70,{1,2,3,4,5}))</f>
        <v>39</v>
      </c>
      <c r="P70" s="388">
        <v>578</v>
      </c>
      <c r="Q70" s="469" t="s">
        <v>980</v>
      </c>
      <c r="R70" s="469" t="s">
        <v>981</v>
      </c>
      <c r="S70" s="469" t="s">
        <v>225</v>
      </c>
      <c r="T70" s="11">
        <v>0</v>
      </c>
      <c r="U70" s="11">
        <v>0</v>
      </c>
      <c r="V70" s="11">
        <v>0</v>
      </c>
      <c r="W70" s="11">
        <v>0</v>
      </c>
      <c r="X70" s="164">
        <v>86</v>
      </c>
      <c r="Y70" s="164">
        <v>82</v>
      </c>
      <c r="Z70" s="25">
        <f>SUM(LARGE(T70:Y70,{1,2,3,4,5}))</f>
        <v>168</v>
      </c>
    </row>
    <row r="71" spans="1:26" s="204" customFormat="1" ht="12">
      <c r="A71" s="395">
        <v>332</v>
      </c>
      <c r="B71" s="369" t="s">
        <v>513</v>
      </c>
      <c r="C71" s="369" t="s">
        <v>514</v>
      </c>
      <c r="D71" s="369" t="s">
        <v>63</v>
      </c>
      <c r="E71" s="159"/>
      <c r="F71" s="251"/>
      <c r="G71" s="205"/>
      <c r="H71" s="11">
        <v>38</v>
      </c>
      <c r="I71" s="11">
        <v>0</v>
      </c>
      <c r="J71" s="116">
        <v>36</v>
      </c>
      <c r="K71" s="11">
        <v>42</v>
      </c>
      <c r="L71" s="398">
        <v>0</v>
      </c>
      <c r="M71" s="202">
        <v>0</v>
      </c>
      <c r="N71" s="244">
        <f>SUM(LARGE(H71:M71,{1,2,3,4,5}))</f>
        <v>116</v>
      </c>
      <c r="P71" s="456">
        <v>330</v>
      </c>
      <c r="Q71" s="542" t="s">
        <v>272</v>
      </c>
      <c r="R71" s="542" t="s">
        <v>511</v>
      </c>
      <c r="S71" s="542" t="s">
        <v>63</v>
      </c>
      <c r="T71" s="398">
        <v>74</v>
      </c>
      <c r="U71" s="11">
        <v>0</v>
      </c>
      <c r="V71" s="453">
        <v>67</v>
      </c>
      <c r="W71" s="11">
        <v>0</v>
      </c>
      <c r="X71" s="398">
        <v>0</v>
      </c>
      <c r="Y71" s="398">
        <v>0</v>
      </c>
      <c r="Z71" s="244">
        <f>SUM(LARGE(T71:Y71,{1,2,3,4,5}))</f>
        <v>141</v>
      </c>
    </row>
    <row r="72" spans="1:26" s="204" customFormat="1" ht="15">
      <c r="A72" s="395">
        <v>337</v>
      </c>
      <c r="B72" s="369" t="s">
        <v>262</v>
      </c>
      <c r="C72" s="369" t="s">
        <v>519</v>
      </c>
      <c r="D72" s="369" t="s">
        <v>152</v>
      </c>
      <c r="E72" s="159"/>
      <c r="F72" s="251"/>
      <c r="G72" s="205"/>
      <c r="H72" s="216">
        <v>49</v>
      </c>
      <c r="I72" s="216">
        <v>52</v>
      </c>
      <c r="J72" s="116">
        <v>53</v>
      </c>
      <c r="K72" s="429">
        <v>55</v>
      </c>
      <c r="L72" s="11">
        <v>53</v>
      </c>
      <c r="M72" s="202">
        <v>0</v>
      </c>
      <c r="N72" s="244">
        <f>SUM(LARGE(H72:M72,{1,2,3,4,5}))</f>
        <v>262</v>
      </c>
      <c r="P72" s="456">
        <v>301</v>
      </c>
      <c r="Q72" s="469" t="s">
        <v>473</v>
      </c>
      <c r="R72" s="469" t="s">
        <v>474</v>
      </c>
      <c r="S72" s="469" t="s">
        <v>71</v>
      </c>
      <c r="T72" s="116">
        <v>0</v>
      </c>
      <c r="U72" s="164">
        <v>69</v>
      </c>
      <c r="V72" s="116">
        <v>0</v>
      </c>
      <c r="W72" s="164">
        <v>71</v>
      </c>
      <c r="X72" s="398">
        <v>0</v>
      </c>
      <c r="Y72" s="398">
        <v>0</v>
      </c>
      <c r="Z72" s="244">
        <f>SUM(LARGE(T72:Y72,{1,2,3,4,5}))</f>
        <v>140</v>
      </c>
    </row>
    <row r="73" spans="1:26" s="12" customFormat="1" ht="15">
      <c r="A73" s="395">
        <v>341</v>
      </c>
      <c r="B73" s="369" t="s">
        <v>315</v>
      </c>
      <c r="C73" s="369" t="s">
        <v>524</v>
      </c>
      <c r="D73" s="369" t="s">
        <v>152</v>
      </c>
      <c r="E73" s="159"/>
      <c r="F73" s="251"/>
      <c r="G73" s="205"/>
      <c r="H73" s="116">
        <v>44</v>
      </c>
      <c r="I73" s="216">
        <v>46</v>
      </c>
      <c r="J73" s="116">
        <v>43</v>
      </c>
      <c r="K73" s="216">
        <v>46</v>
      </c>
      <c r="L73" s="202">
        <v>0</v>
      </c>
      <c r="M73" s="202">
        <v>0</v>
      </c>
      <c r="N73" s="244">
        <f>SUM(LARGE(H73:M73,{1,2,3,4,5}))</f>
        <v>179</v>
      </c>
      <c r="P73" s="456">
        <v>312</v>
      </c>
      <c r="Q73" s="542" t="s">
        <v>489</v>
      </c>
      <c r="R73" s="542" t="s">
        <v>490</v>
      </c>
      <c r="S73" s="542" t="s">
        <v>82</v>
      </c>
      <c r="T73" s="398">
        <v>66</v>
      </c>
      <c r="U73" s="11">
        <v>0</v>
      </c>
      <c r="V73" s="453">
        <v>74</v>
      </c>
      <c r="W73" s="11">
        <v>0</v>
      </c>
      <c r="X73" s="11">
        <v>0</v>
      </c>
      <c r="Y73" s="398">
        <v>0</v>
      </c>
      <c r="Z73" s="244">
        <f>SUM(LARGE(T73:Y73,{1,2,3,4,5}))</f>
        <v>140</v>
      </c>
    </row>
    <row r="74" spans="1:26" s="204" customFormat="1" ht="12">
      <c r="A74" s="395">
        <v>347</v>
      </c>
      <c r="B74" s="542" t="s">
        <v>532</v>
      </c>
      <c r="C74" s="542" t="s">
        <v>87</v>
      </c>
      <c r="D74" s="542" t="s">
        <v>188</v>
      </c>
      <c r="E74" s="159"/>
      <c r="F74" s="251"/>
      <c r="G74" s="205"/>
      <c r="H74" s="398">
        <v>55</v>
      </c>
      <c r="I74" s="164">
        <v>64</v>
      </c>
      <c r="J74" s="453">
        <v>54</v>
      </c>
      <c r="K74" s="11">
        <v>0</v>
      </c>
      <c r="L74" s="398">
        <v>0</v>
      </c>
      <c r="M74" s="202">
        <v>0</v>
      </c>
      <c r="N74" s="244">
        <f>SUM(LARGE(H74:M74,{1,2,3,4,5}))</f>
        <v>173</v>
      </c>
      <c r="P74" s="456">
        <v>381</v>
      </c>
      <c r="Q74" s="469" t="s">
        <v>314</v>
      </c>
      <c r="R74" s="469" t="s">
        <v>216</v>
      </c>
      <c r="S74" s="469" t="s">
        <v>778</v>
      </c>
      <c r="T74" s="398">
        <v>61</v>
      </c>
      <c r="U74" s="11">
        <v>0</v>
      </c>
      <c r="V74" s="116">
        <v>0</v>
      </c>
      <c r="W74" s="11">
        <v>0</v>
      </c>
      <c r="X74" s="164">
        <v>75</v>
      </c>
      <c r="Y74" s="398">
        <v>0</v>
      </c>
      <c r="Z74" s="244">
        <f>SUM(LARGE(T74:Y74,{1,2,3,4,5}))</f>
        <v>136</v>
      </c>
    </row>
    <row r="75" spans="1:26" s="204" customFormat="1" ht="15">
      <c r="A75" s="456">
        <v>348</v>
      </c>
      <c r="B75" s="542" t="s">
        <v>252</v>
      </c>
      <c r="C75" s="542" t="s">
        <v>533</v>
      </c>
      <c r="D75" s="542" t="s">
        <v>188</v>
      </c>
      <c r="E75" s="159"/>
      <c r="F75" s="251"/>
      <c r="G75" s="205"/>
      <c r="H75" s="216">
        <v>45</v>
      </c>
      <c r="I75" s="216">
        <v>45</v>
      </c>
      <c r="J75" s="116">
        <v>40</v>
      </c>
      <c r="K75" s="216">
        <v>47</v>
      </c>
      <c r="L75" s="216">
        <v>51</v>
      </c>
      <c r="M75" s="202">
        <v>0</v>
      </c>
      <c r="N75" s="244">
        <f>SUM(LARGE(H75:M75,{1,2,3,4,5}))</f>
        <v>228</v>
      </c>
      <c r="P75" s="456">
        <v>326</v>
      </c>
      <c r="Q75" s="542" t="s">
        <v>238</v>
      </c>
      <c r="R75" s="542" t="s">
        <v>506</v>
      </c>
      <c r="S75" s="542" t="s">
        <v>109</v>
      </c>
      <c r="T75" s="116">
        <v>43</v>
      </c>
      <c r="U75" s="11">
        <v>44</v>
      </c>
      <c r="V75" s="116">
        <v>0</v>
      </c>
      <c r="W75" s="216">
        <v>45</v>
      </c>
      <c r="X75" s="398">
        <v>0</v>
      </c>
      <c r="Y75" s="398">
        <v>0</v>
      </c>
      <c r="Z75" s="244">
        <f>SUM(LARGE(T75:Y75,{1,2,3,4,5}))</f>
        <v>132</v>
      </c>
    </row>
    <row r="76" spans="1:26" s="204" customFormat="1" ht="12">
      <c r="A76" s="395">
        <v>350</v>
      </c>
      <c r="B76" s="542" t="s">
        <v>535</v>
      </c>
      <c r="C76" s="542" t="s">
        <v>536</v>
      </c>
      <c r="D76" s="542" t="s">
        <v>453</v>
      </c>
      <c r="E76" s="159"/>
      <c r="F76" s="251"/>
      <c r="G76" s="205"/>
      <c r="H76" s="116">
        <v>0</v>
      </c>
      <c r="I76" s="11">
        <v>0</v>
      </c>
      <c r="J76" s="116">
        <v>0</v>
      </c>
      <c r="K76" s="11">
        <v>0</v>
      </c>
      <c r="L76" s="398">
        <v>0</v>
      </c>
      <c r="M76" s="202">
        <v>0</v>
      </c>
      <c r="N76" s="244">
        <f>SUM(LARGE(H76:M76,{1,2,3,4,5}))</f>
        <v>0</v>
      </c>
      <c r="P76" s="456">
        <v>332</v>
      </c>
      <c r="Q76" s="542" t="s">
        <v>513</v>
      </c>
      <c r="R76" s="542" t="s">
        <v>514</v>
      </c>
      <c r="S76" s="542" t="s">
        <v>63</v>
      </c>
      <c r="T76" s="11">
        <v>38</v>
      </c>
      <c r="U76" s="11">
        <v>0</v>
      </c>
      <c r="V76" s="116">
        <v>36</v>
      </c>
      <c r="W76" s="11">
        <v>42</v>
      </c>
      <c r="X76" s="398">
        <v>0</v>
      </c>
      <c r="Y76" s="398">
        <v>0</v>
      </c>
      <c r="Z76" s="244">
        <f>SUM(LARGE(T76:Y76,{1,2,3,4,5}))</f>
        <v>116</v>
      </c>
    </row>
    <row r="77" spans="1:26" s="204" customFormat="1" ht="15">
      <c r="A77" s="395">
        <v>352</v>
      </c>
      <c r="B77" s="542" t="s">
        <v>538</v>
      </c>
      <c r="C77" s="542" t="s">
        <v>539</v>
      </c>
      <c r="D77" s="542" t="s">
        <v>453</v>
      </c>
      <c r="E77" s="159"/>
      <c r="F77" s="251"/>
      <c r="G77" s="205"/>
      <c r="H77" s="398">
        <v>87</v>
      </c>
      <c r="I77" s="164">
        <v>89</v>
      </c>
      <c r="J77" s="453">
        <v>80</v>
      </c>
      <c r="K77" s="11">
        <v>0</v>
      </c>
      <c r="L77" s="202">
        <v>0</v>
      </c>
      <c r="M77" s="202">
        <v>0</v>
      </c>
      <c r="N77" s="244">
        <f>SUM(LARGE(H77:M77,{1,2,3,4,5}))</f>
        <v>256</v>
      </c>
      <c r="P77" s="456">
        <v>373</v>
      </c>
      <c r="Q77" s="469" t="s">
        <v>246</v>
      </c>
      <c r="R77" s="469" t="s">
        <v>770</v>
      </c>
      <c r="S77" s="469" t="s">
        <v>771</v>
      </c>
      <c r="T77" s="398">
        <v>63</v>
      </c>
      <c r="U77" s="11">
        <v>0</v>
      </c>
      <c r="V77" s="280">
        <v>46</v>
      </c>
      <c r="W77" s="11">
        <v>0</v>
      </c>
      <c r="X77" s="398">
        <v>0</v>
      </c>
      <c r="Y77" s="398">
        <v>0</v>
      </c>
      <c r="Z77" s="244">
        <f>SUM(LARGE(T77:Y77,{1,2,3,4,5}))</f>
        <v>109</v>
      </c>
    </row>
    <row r="78" spans="1:26" s="204" customFormat="1" ht="12">
      <c r="A78" s="395">
        <v>357</v>
      </c>
      <c r="B78" s="542" t="s">
        <v>544</v>
      </c>
      <c r="C78" s="542" t="s">
        <v>545</v>
      </c>
      <c r="D78" s="542" t="s">
        <v>208</v>
      </c>
      <c r="E78" s="159"/>
      <c r="F78" s="251"/>
      <c r="G78" s="205"/>
      <c r="H78" s="116">
        <v>0</v>
      </c>
      <c r="I78" s="164">
        <v>73</v>
      </c>
      <c r="J78" s="116">
        <v>0</v>
      </c>
      <c r="K78" s="164">
        <v>65</v>
      </c>
      <c r="L78" s="164">
        <v>64</v>
      </c>
      <c r="M78" s="202">
        <v>0</v>
      </c>
      <c r="N78" s="244">
        <f>SUM(LARGE(H78:M78,{1,2,3,4,5}))</f>
        <v>202</v>
      </c>
      <c r="P78" s="456">
        <v>369</v>
      </c>
      <c r="Q78" s="542" t="s">
        <v>238</v>
      </c>
      <c r="R78" s="542" t="s">
        <v>558</v>
      </c>
      <c r="S78" s="542" t="s">
        <v>557</v>
      </c>
      <c r="T78" s="398">
        <v>97</v>
      </c>
      <c r="U78" s="11">
        <v>0</v>
      </c>
      <c r="V78" s="116">
        <v>0</v>
      </c>
      <c r="W78" s="11">
        <v>0</v>
      </c>
      <c r="X78" s="398">
        <v>0</v>
      </c>
      <c r="Y78" s="398">
        <v>0</v>
      </c>
      <c r="Z78" s="244">
        <f>SUM(LARGE(T78:Y78,{1,2,3,4,5}))</f>
        <v>97</v>
      </c>
    </row>
    <row r="79" spans="1:26" s="204" customFormat="1" ht="12">
      <c r="A79" s="395">
        <v>358</v>
      </c>
      <c r="B79" s="542" t="s">
        <v>285</v>
      </c>
      <c r="C79" s="542" t="s">
        <v>546</v>
      </c>
      <c r="D79" s="542" t="s">
        <v>202</v>
      </c>
      <c r="E79" s="159"/>
      <c r="F79" s="251"/>
      <c r="G79" s="205"/>
      <c r="H79" s="116">
        <v>0</v>
      </c>
      <c r="I79" s="11">
        <v>0</v>
      </c>
      <c r="J79" s="116">
        <v>0</v>
      </c>
      <c r="K79" s="11">
        <v>0</v>
      </c>
      <c r="L79" s="398">
        <v>0</v>
      </c>
      <c r="M79" s="202">
        <v>0</v>
      </c>
      <c r="N79" s="244">
        <f>SUM(LARGE(H79:M79,{1,2,3,4,5}))</f>
        <v>0</v>
      </c>
      <c r="P79" s="388">
        <v>395</v>
      </c>
      <c r="Q79" s="469" t="s">
        <v>281</v>
      </c>
      <c r="R79" s="469" t="s">
        <v>921</v>
      </c>
      <c r="S79" s="469" t="s">
        <v>905</v>
      </c>
      <c r="T79" s="116">
        <v>0</v>
      </c>
      <c r="U79" s="164">
        <v>93</v>
      </c>
      <c r="V79" s="116">
        <v>0</v>
      </c>
      <c r="W79" s="11">
        <v>0</v>
      </c>
      <c r="X79" s="398">
        <v>0</v>
      </c>
      <c r="Y79" s="398">
        <v>0</v>
      </c>
      <c r="Z79" s="244">
        <f>SUM(LARGE(T79:Y79,{1,2,3,4,5}))</f>
        <v>93</v>
      </c>
    </row>
    <row r="80" spans="1:26" s="204" customFormat="1" ht="15">
      <c r="A80" s="395">
        <v>367</v>
      </c>
      <c r="B80" s="542" t="s">
        <v>262</v>
      </c>
      <c r="C80" s="542" t="s">
        <v>556</v>
      </c>
      <c r="D80" s="542" t="s">
        <v>557</v>
      </c>
      <c r="E80" s="159"/>
      <c r="F80" s="251"/>
      <c r="G80" s="205"/>
      <c r="H80" s="398">
        <v>95</v>
      </c>
      <c r="I80" s="11">
        <v>0</v>
      </c>
      <c r="J80" s="453">
        <v>97</v>
      </c>
      <c r="K80" s="11">
        <v>0</v>
      </c>
      <c r="L80" s="216">
        <v>0</v>
      </c>
      <c r="M80" s="202">
        <v>0</v>
      </c>
      <c r="N80" s="244">
        <f>SUM(LARGE(H80:M80,{1,2,3,4,5}))</f>
        <v>192</v>
      </c>
      <c r="P80" s="456">
        <v>380</v>
      </c>
      <c r="Q80" s="469" t="s">
        <v>538</v>
      </c>
      <c r="R80" s="469" t="s">
        <v>216</v>
      </c>
      <c r="S80" s="469" t="s">
        <v>778</v>
      </c>
      <c r="T80" s="398">
        <v>84</v>
      </c>
      <c r="U80" s="11">
        <v>0</v>
      </c>
      <c r="V80" s="116">
        <v>0</v>
      </c>
      <c r="W80" s="11">
        <v>0</v>
      </c>
      <c r="X80" s="398">
        <v>0</v>
      </c>
      <c r="Y80" s="398">
        <v>0</v>
      </c>
      <c r="Z80" s="244">
        <f>SUM(LARGE(T80:Y80,{1,2,3,4,5}))</f>
        <v>84</v>
      </c>
    </row>
    <row r="81" spans="1:26" s="204" customFormat="1" ht="12">
      <c r="A81" s="395">
        <v>368</v>
      </c>
      <c r="B81" s="542" t="s">
        <v>495</v>
      </c>
      <c r="C81" s="542" t="s">
        <v>160</v>
      </c>
      <c r="D81" s="542" t="s">
        <v>557</v>
      </c>
      <c r="E81" s="159"/>
      <c r="F81" s="251"/>
      <c r="G81" s="205"/>
      <c r="H81" s="398">
        <v>89</v>
      </c>
      <c r="I81" s="11">
        <v>0</v>
      </c>
      <c r="J81" s="453">
        <v>84</v>
      </c>
      <c r="K81" s="11">
        <v>0</v>
      </c>
      <c r="L81" s="398">
        <v>0</v>
      </c>
      <c r="M81" s="202">
        <v>0</v>
      </c>
      <c r="N81" s="244">
        <f>SUM(LARGE(H81:M81,{1,2,3,4,5}))</f>
        <v>173</v>
      </c>
      <c r="P81" s="388">
        <v>577</v>
      </c>
      <c r="Q81" s="469" t="s">
        <v>287</v>
      </c>
      <c r="R81" s="469" t="s">
        <v>331</v>
      </c>
      <c r="S81" s="469" t="s">
        <v>71</v>
      </c>
      <c r="T81" s="11">
        <v>0</v>
      </c>
      <c r="U81" s="11">
        <v>0</v>
      </c>
      <c r="V81" s="11">
        <v>0</v>
      </c>
      <c r="W81" s="11">
        <v>0</v>
      </c>
      <c r="X81" s="164">
        <v>78</v>
      </c>
      <c r="Y81" s="398">
        <v>0</v>
      </c>
      <c r="Z81" s="244">
        <f>SUM(LARGE(T81:Y81,{1,2,3,4,5}))</f>
        <v>78</v>
      </c>
    </row>
    <row r="82" spans="1:26" s="204" customFormat="1" ht="12">
      <c r="A82" s="395">
        <v>369</v>
      </c>
      <c r="B82" s="542" t="s">
        <v>238</v>
      </c>
      <c r="C82" s="542" t="s">
        <v>558</v>
      </c>
      <c r="D82" s="542" t="s">
        <v>557</v>
      </c>
      <c r="E82" s="159"/>
      <c r="F82" s="251"/>
      <c r="G82" s="205"/>
      <c r="H82" s="202">
        <v>97</v>
      </c>
      <c r="I82" s="11">
        <v>0</v>
      </c>
      <c r="J82" s="116">
        <v>0</v>
      </c>
      <c r="K82" s="11">
        <v>0</v>
      </c>
      <c r="L82" s="202">
        <v>0</v>
      </c>
      <c r="M82" s="202">
        <v>0</v>
      </c>
      <c r="N82" s="244">
        <f>SUM(LARGE(H82:M82,{1,2,3,4,5}))</f>
        <v>97</v>
      </c>
      <c r="P82" s="456">
        <v>324</v>
      </c>
      <c r="Q82" s="542" t="s">
        <v>502</v>
      </c>
      <c r="R82" s="542" t="s">
        <v>503</v>
      </c>
      <c r="S82" s="542" t="s">
        <v>109</v>
      </c>
      <c r="T82" s="116">
        <v>40</v>
      </c>
      <c r="U82" s="11">
        <v>0</v>
      </c>
      <c r="V82" s="116">
        <v>37</v>
      </c>
      <c r="W82" s="11">
        <v>0</v>
      </c>
      <c r="X82" s="398">
        <v>0</v>
      </c>
      <c r="Y82" s="398">
        <v>0</v>
      </c>
      <c r="Z82" s="244">
        <f>SUM(LARGE(T82:Y82,{1,2,3,4,5}))</f>
        <v>77</v>
      </c>
    </row>
    <row r="83" spans="1:26" s="204" customFormat="1" ht="12">
      <c r="A83" s="395">
        <v>370</v>
      </c>
      <c r="B83" s="469" t="s">
        <v>559</v>
      </c>
      <c r="C83" s="469" t="s">
        <v>389</v>
      </c>
      <c r="D83" s="371" t="s">
        <v>390</v>
      </c>
      <c r="E83" s="159"/>
      <c r="F83" s="251"/>
      <c r="G83" s="205"/>
      <c r="H83" s="11">
        <v>0</v>
      </c>
      <c r="I83" s="11">
        <v>0</v>
      </c>
      <c r="J83" s="116">
        <v>0</v>
      </c>
      <c r="K83" s="11">
        <v>0</v>
      </c>
      <c r="L83" s="11">
        <v>0</v>
      </c>
      <c r="M83" s="202">
        <v>0</v>
      </c>
      <c r="N83" s="244">
        <f>SUM(LARGE(H83:M83,{1,2,3,4,5}))</f>
        <v>0</v>
      </c>
      <c r="P83" s="388">
        <v>580</v>
      </c>
      <c r="Q83" s="469" t="s">
        <v>281</v>
      </c>
      <c r="R83" s="469" t="s">
        <v>978</v>
      </c>
      <c r="S83" s="469" t="s">
        <v>769</v>
      </c>
      <c r="T83" s="11">
        <v>0</v>
      </c>
      <c r="U83" s="11">
        <v>0</v>
      </c>
      <c r="V83" s="11">
        <v>0</v>
      </c>
      <c r="W83" s="11">
        <v>0</v>
      </c>
      <c r="X83" s="164">
        <v>58</v>
      </c>
      <c r="Y83" s="398">
        <v>0</v>
      </c>
      <c r="Z83" s="244">
        <f>SUM(LARGE(T83:Y83,{1,2,3,4,5}))</f>
        <v>58</v>
      </c>
    </row>
    <row r="84" spans="1:26" s="12" customFormat="1" ht="12">
      <c r="A84" s="388">
        <v>371</v>
      </c>
      <c r="B84" s="469" t="s">
        <v>979</v>
      </c>
      <c r="C84" s="469" t="s">
        <v>772</v>
      </c>
      <c r="D84" s="469" t="s">
        <v>71</v>
      </c>
      <c r="E84" s="159"/>
      <c r="F84" s="251"/>
      <c r="G84" s="205"/>
      <c r="H84" s="398">
        <v>86</v>
      </c>
      <c r="I84" s="11">
        <v>0</v>
      </c>
      <c r="J84" s="453">
        <v>81</v>
      </c>
      <c r="K84" s="164">
        <v>84</v>
      </c>
      <c r="L84" s="164">
        <v>79</v>
      </c>
      <c r="M84" s="202">
        <v>0</v>
      </c>
      <c r="N84" s="244">
        <f>SUM(LARGE(H84:M84,{1,2,3,4,5}))</f>
        <v>330</v>
      </c>
      <c r="P84" s="388">
        <v>400</v>
      </c>
      <c r="Q84" s="469" t="s">
        <v>919</v>
      </c>
      <c r="R84" s="469" t="s">
        <v>920</v>
      </c>
      <c r="S84" s="469" t="s">
        <v>895</v>
      </c>
      <c r="T84" s="116">
        <v>0</v>
      </c>
      <c r="U84" s="164">
        <v>55</v>
      </c>
      <c r="V84" s="116">
        <v>0</v>
      </c>
      <c r="W84" s="11">
        <v>0</v>
      </c>
      <c r="X84" s="398">
        <v>0</v>
      </c>
      <c r="Y84" s="398">
        <v>0</v>
      </c>
      <c r="Z84" s="244">
        <f>SUM(LARGE(T84:Y84,{1,2,3,4,5}))</f>
        <v>55</v>
      </c>
    </row>
    <row r="85" spans="1:26" s="204" customFormat="1" ht="15">
      <c r="A85" s="395">
        <v>372</v>
      </c>
      <c r="B85" s="469" t="s">
        <v>290</v>
      </c>
      <c r="C85" s="469" t="s">
        <v>768</v>
      </c>
      <c r="D85" s="469" t="s">
        <v>769</v>
      </c>
      <c r="E85" s="159"/>
      <c r="F85" s="251"/>
      <c r="G85" s="205"/>
      <c r="H85" s="398">
        <v>72</v>
      </c>
      <c r="I85" s="164">
        <v>75</v>
      </c>
      <c r="J85" s="116">
        <v>0</v>
      </c>
      <c r="K85" s="11">
        <v>0</v>
      </c>
      <c r="L85" s="164">
        <v>68</v>
      </c>
      <c r="M85" s="202">
        <v>0</v>
      </c>
      <c r="N85" s="244">
        <f>SUM(LARGE(H85:M85,{1,2,3,4,5}))</f>
        <v>215</v>
      </c>
      <c r="P85" s="388">
        <v>568</v>
      </c>
      <c r="Q85" s="469" t="s">
        <v>281</v>
      </c>
      <c r="R85" s="469" t="s">
        <v>479</v>
      </c>
      <c r="S85" s="469" t="s">
        <v>75</v>
      </c>
      <c r="T85" s="116">
        <v>0</v>
      </c>
      <c r="U85" s="164">
        <v>0</v>
      </c>
      <c r="V85" s="116">
        <v>0</v>
      </c>
      <c r="W85" s="216">
        <v>48</v>
      </c>
      <c r="X85" s="398">
        <v>0</v>
      </c>
      <c r="Y85" s="398">
        <v>0</v>
      </c>
      <c r="Z85" s="244">
        <f>SUM(LARGE(T85:Y85,{1,2,3,4,5}))</f>
        <v>48</v>
      </c>
    </row>
    <row r="86" spans="1:26" s="204" customFormat="1" ht="15">
      <c r="A86" s="456">
        <v>373</v>
      </c>
      <c r="B86" s="469" t="s">
        <v>246</v>
      </c>
      <c r="C86" s="469" t="s">
        <v>770</v>
      </c>
      <c r="D86" s="469" t="s">
        <v>771</v>
      </c>
      <c r="E86" s="159"/>
      <c r="F86" s="251"/>
      <c r="G86" s="205"/>
      <c r="H86" s="398">
        <v>63</v>
      </c>
      <c r="I86" s="11">
        <v>0</v>
      </c>
      <c r="J86" s="280">
        <v>46</v>
      </c>
      <c r="K86" s="11">
        <v>0</v>
      </c>
      <c r="L86" s="398">
        <v>0</v>
      </c>
      <c r="M86" s="202">
        <v>0</v>
      </c>
      <c r="N86" s="244">
        <f>SUM(LARGE(H86:M86,{1,2,3,4,5}))</f>
        <v>109</v>
      </c>
      <c r="P86" s="456">
        <v>331</v>
      </c>
      <c r="Q86" s="542" t="s">
        <v>512</v>
      </c>
      <c r="R86" s="542" t="s">
        <v>117</v>
      </c>
      <c r="S86" s="542" t="s">
        <v>63</v>
      </c>
      <c r="T86" s="11">
        <v>39</v>
      </c>
      <c r="U86" s="11">
        <v>0</v>
      </c>
      <c r="V86" s="116">
        <v>0</v>
      </c>
      <c r="W86" s="11">
        <v>0</v>
      </c>
      <c r="X86" s="398">
        <v>0</v>
      </c>
      <c r="Y86" s="398">
        <v>0</v>
      </c>
      <c r="Z86" s="244">
        <f>SUM(LARGE(T86:Y86,{1,2,3,4,5}))</f>
        <v>39</v>
      </c>
    </row>
    <row r="87" spans="1:26" s="12" customFormat="1" ht="12">
      <c r="A87" s="456">
        <v>375</v>
      </c>
      <c r="B87" s="469" t="s">
        <v>375</v>
      </c>
      <c r="C87" s="469" t="s">
        <v>773</v>
      </c>
      <c r="D87" s="469" t="s">
        <v>774</v>
      </c>
      <c r="E87" s="159"/>
      <c r="F87" s="251"/>
      <c r="G87" s="205"/>
      <c r="H87" s="398">
        <v>73</v>
      </c>
      <c r="I87" s="164">
        <v>77</v>
      </c>
      <c r="J87" s="453">
        <v>72</v>
      </c>
      <c r="K87" s="164">
        <v>76</v>
      </c>
      <c r="L87" s="164">
        <v>77</v>
      </c>
      <c r="M87" s="202">
        <v>0</v>
      </c>
      <c r="N87" s="244">
        <f>SUM(LARGE(H87:M87,{1,2,3,4,5}))</f>
        <v>375</v>
      </c>
      <c r="P87" s="456">
        <v>306</v>
      </c>
      <c r="Q87" s="469" t="s">
        <v>482</v>
      </c>
      <c r="R87" s="469" t="s">
        <v>483</v>
      </c>
      <c r="S87" s="469" t="s">
        <v>85</v>
      </c>
      <c r="T87" s="116">
        <v>0</v>
      </c>
      <c r="U87" s="11">
        <v>0</v>
      </c>
      <c r="V87" s="116">
        <v>0</v>
      </c>
      <c r="W87" s="11">
        <v>0</v>
      </c>
      <c r="X87" s="398">
        <v>0</v>
      </c>
      <c r="Y87" s="398">
        <v>0</v>
      </c>
      <c r="Z87" s="244">
        <f>SUM(LARGE(T87:Y87,{1,2,3,4,5}))</f>
        <v>0</v>
      </c>
    </row>
    <row r="88" spans="1:26" s="12" customFormat="1" ht="12">
      <c r="A88" s="456">
        <v>380</v>
      </c>
      <c r="B88" s="287" t="s">
        <v>538</v>
      </c>
      <c r="C88" s="287" t="s">
        <v>216</v>
      </c>
      <c r="D88" s="469" t="s">
        <v>778</v>
      </c>
      <c r="E88" s="159"/>
      <c r="F88" s="251"/>
      <c r="G88" s="205"/>
      <c r="H88" s="398">
        <v>84</v>
      </c>
      <c r="I88" s="11">
        <v>0</v>
      </c>
      <c r="J88" s="116">
        <v>0</v>
      </c>
      <c r="K88" s="11">
        <v>0</v>
      </c>
      <c r="L88" s="398">
        <v>0</v>
      </c>
      <c r="M88" s="202">
        <v>0</v>
      </c>
      <c r="N88" s="244">
        <f>SUM(LARGE(H88:M88,{1,2,3,4,5}))</f>
        <v>84</v>
      </c>
      <c r="P88" s="456">
        <v>307</v>
      </c>
      <c r="Q88" s="542" t="s">
        <v>484</v>
      </c>
      <c r="R88" s="542" t="s">
        <v>485</v>
      </c>
      <c r="S88" s="542" t="s">
        <v>349</v>
      </c>
      <c r="T88" s="116">
        <v>0</v>
      </c>
      <c r="U88" s="11">
        <v>0</v>
      </c>
      <c r="V88" s="116">
        <v>0</v>
      </c>
      <c r="W88" s="11">
        <v>0</v>
      </c>
      <c r="X88" s="398">
        <v>0</v>
      </c>
      <c r="Y88" s="398">
        <v>0</v>
      </c>
      <c r="Z88" s="244">
        <f>SUM(LARGE(T88:Y88,{1,2,3,4,5}))</f>
        <v>0</v>
      </c>
    </row>
    <row r="89" spans="1:26" s="12" customFormat="1" ht="12">
      <c r="A89" s="456">
        <v>381</v>
      </c>
      <c r="B89" s="287" t="s">
        <v>314</v>
      </c>
      <c r="C89" s="287" t="s">
        <v>216</v>
      </c>
      <c r="D89" s="287" t="s">
        <v>778</v>
      </c>
      <c r="E89" s="159"/>
      <c r="F89" s="251"/>
      <c r="G89" s="205"/>
      <c r="H89" s="398">
        <v>61</v>
      </c>
      <c r="I89" s="11">
        <v>0</v>
      </c>
      <c r="J89" s="116">
        <v>0</v>
      </c>
      <c r="K89" s="11">
        <v>0</v>
      </c>
      <c r="L89" s="164">
        <v>75</v>
      </c>
      <c r="M89" s="202">
        <v>0</v>
      </c>
      <c r="N89" s="244">
        <f>SUM(LARGE(H89:M89,{1,2,3,4,5}))</f>
        <v>136</v>
      </c>
      <c r="P89" s="456">
        <v>309</v>
      </c>
      <c r="Q89" s="542" t="s">
        <v>486</v>
      </c>
      <c r="R89" s="542" t="s">
        <v>261</v>
      </c>
      <c r="S89" s="542" t="s">
        <v>63</v>
      </c>
      <c r="T89" s="11">
        <v>0</v>
      </c>
      <c r="U89" s="11">
        <v>0</v>
      </c>
      <c r="V89" s="116">
        <v>0</v>
      </c>
      <c r="W89" s="11">
        <v>0</v>
      </c>
      <c r="X89" s="11">
        <v>0</v>
      </c>
      <c r="Y89" s="398">
        <v>0</v>
      </c>
      <c r="Z89" s="244">
        <f>SUM(LARGE(T89:Y89,{1,2,3,4,5}))</f>
        <v>0</v>
      </c>
    </row>
    <row r="90" spans="1:26" s="204" customFormat="1" ht="12">
      <c r="A90" s="388">
        <v>395</v>
      </c>
      <c r="B90" s="287" t="s">
        <v>281</v>
      </c>
      <c r="C90" s="287" t="s">
        <v>921</v>
      </c>
      <c r="D90" s="287" t="s">
        <v>905</v>
      </c>
      <c r="E90" s="159"/>
      <c r="F90" s="251"/>
      <c r="G90" s="205"/>
      <c r="H90" s="116">
        <v>0</v>
      </c>
      <c r="I90" s="164">
        <v>93</v>
      </c>
      <c r="J90" s="116">
        <v>0</v>
      </c>
      <c r="K90" s="11">
        <v>0</v>
      </c>
      <c r="L90" s="202">
        <v>0</v>
      </c>
      <c r="M90" s="202">
        <v>0</v>
      </c>
      <c r="N90" s="244">
        <f>SUM(LARGE(H90:M90,{1,2,3,4,5}))</f>
        <v>93</v>
      </c>
      <c r="P90" s="456">
        <v>323</v>
      </c>
      <c r="Q90" s="542" t="s">
        <v>270</v>
      </c>
      <c r="R90" s="542" t="s">
        <v>273</v>
      </c>
      <c r="S90" s="542" t="s">
        <v>104</v>
      </c>
      <c r="T90" s="116">
        <v>0</v>
      </c>
      <c r="U90" s="11">
        <v>0</v>
      </c>
      <c r="V90" s="116">
        <v>0</v>
      </c>
      <c r="W90" s="11">
        <v>0</v>
      </c>
      <c r="X90" s="398">
        <v>0</v>
      </c>
      <c r="Y90" s="398">
        <v>0</v>
      </c>
      <c r="Z90" s="244">
        <f>SUM(LARGE(T90:Y90,{1,2,3,4,5}))</f>
        <v>0</v>
      </c>
    </row>
    <row r="91" spans="1:26" s="204" customFormat="1" ht="24">
      <c r="A91" s="135">
        <v>397</v>
      </c>
      <c r="B91" s="287" t="s">
        <v>356</v>
      </c>
      <c r="C91" s="287" t="s">
        <v>222</v>
      </c>
      <c r="D91" s="287" t="s">
        <v>923</v>
      </c>
      <c r="E91" s="159"/>
      <c r="F91" s="251"/>
      <c r="G91" s="205"/>
      <c r="H91" s="116">
        <v>0</v>
      </c>
      <c r="I91" s="164">
        <v>97</v>
      </c>
      <c r="J91" s="453">
        <v>93</v>
      </c>
      <c r="K91" s="11">
        <v>0</v>
      </c>
      <c r="L91" s="202">
        <v>0</v>
      </c>
      <c r="M91" s="202">
        <v>0</v>
      </c>
      <c r="N91" s="244">
        <f>SUM(LARGE(H91:M91,{1,2,3,4,5}))</f>
        <v>190</v>
      </c>
      <c r="P91" s="456">
        <v>328</v>
      </c>
      <c r="Q91" s="542" t="s">
        <v>507</v>
      </c>
      <c r="R91" s="542" t="s">
        <v>508</v>
      </c>
      <c r="S91" s="542" t="s">
        <v>509</v>
      </c>
      <c r="T91" s="116">
        <v>0</v>
      </c>
      <c r="U91" s="11">
        <v>0</v>
      </c>
      <c r="V91" s="116">
        <v>0</v>
      </c>
      <c r="W91" s="11">
        <v>0</v>
      </c>
      <c r="X91" s="398">
        <v>0</v>
      </c>
      <c r="Y91" s="398">
        <v>0</v>
      </c>
      <c r="Z91" s="244">
        <f>SUM(LARGE(T91:Y91,{1,2,3,4,5}))</f>
        <v>0</v>
      </c>
    </row>
    <row r="92" spans="1:26" s="204" customFormat="1" ht="12">
      <c r="A92" s="135">
        <v>400</v>
      </c>
      <c r="B92" s="287" t="s">
        <v>919</v>
      </c>
      <c r="C92" s="287" t="s">
        <v>920</v>
      </c>
      <c r="D92" s="287" t="s">
        <v>895</v>
      </c>
      <c r="E92" s="159"/>
      <c r="F92" s="251"/>
      <c r="G92" s="205"/>
      <c r="H92" s="116">
        <v>0</v>
      </c>
      <c r="I92" s="164">
        <v>55</v>
      </c>
      <c r="J92" s="116">
        <v>0</v>
      </c>
      <c r="K92" s="11">
        <v>0</v>
      </c>
      <c r="L92" s="202">
        <v>0</v>
      </c>
      <c r="M92" s="202">
        <v>0</v>
      </c>
      <c r="N92" s="244">
        <f>SUM(LARGE(H92:M92,{1,2,3,4,5}))</f>
        <v>55</v>
      </c>
      <c r="P92" s="456">
        <v>329</v>
      </c>
      <c r="Q92" s="542" t="s">
        <v>510</v>
      </c>
      <c r="R92" s="542" t="s">
        <v>115</v>
      </c>
      <c r="S92" s="542" t="s">
        <v>88</v>
      </c>
      <c r="T92" s="116">
        <v>0</v>
      </c>
      <c r="U92" s="11">
        <v>0</v>
      </c>
      <c r="V92" s="116">
        <v>0</v>
      </c>
      <c r="W92" s="11">
        <v>0</v>
      </c>
      <c r="X92" s="398">
        <v>0</v>
      </c>
      <c r="Y92" s="398">
        <v>0</v>
      </c>
      <c r="Z92" s="244">
        <f>SUM(LARGE(T92:Y92,{1,2,3,4,5}))</f>
        <v>0</v>
      </c>
    </row>
    <row r="93" spans="1:26" s="204" customFormat="1" ht="15">
      <c r="A93" s="135">
        <v>568</v>
      </c>
      <c r="B93" s="287" t="s">
        <v>281</v>
      </c>
      <c r="C93" s="287" t="s">
        <v>479</v>
      </c>
      <c r="D93" s="287" t="s">
        <v>75</v>
      </c>
      <c r="E93" s="159"/>
      <c r="F93" s="251"/>
      <c r="G93" s="205"/>
      <c r="H93" s="116">
        <v>0</v>
      </c>
      <c r="I93" s="164">
        <v>0</v>
      </c>
      <c r="J93" s="116">
        <v>0</v>
      </c>
      <c r="K93" s="216">
        <v>48</v>
      </c>
      <c r="L93" s="398">
        <v>0</v>
      </c>
      <c r="M93" s="202">
        <v>0</v>
      </c>
      <c r="N93" s="244">
        <f>SUM(LARGE(H93:M93,{1,2,3,4,5}))</f>
        <v>48</v>
      </c>
      <c r="P93" s="456">
        <v>350</v>
      </c>
      <c r="Q93" s="542" t="s">
        <v>535</v>
      </c>
      <c r="R93" s="542" t="s">
        <v>536</v>
      </c>
      <c r="S93" s="542" t="s">
        <v>453</v>
      </c>
      <c r="T93" s="116">
        <v>0</v>
      </c>
      <c r="U93" s="11">
        <v>0</v>
      </c>
      <c r="V93" s="116">
        <v>0</v>
      </c>
      <c r="W93" s="11">
        <v>0</v>
      </c>
      <c r="X93" s="398">
        <v>0</v>
      </c>
      <c r="Y93" s="398">
        <v>0</v>
      </c>
      <c r="Z93" s="244">
        <f>SUM(LARGE(T93:Y93,{1,2,3,4,5}))</f>
        <v>0</v>
      </c>
    </row>
    <row r="94" spans="1:26" s="204" customFormat="1" ht="12">
      <c r="A94" s="135">
        <v>577</v>
      </c>
      <c r="B94" s="287" t="s">
        <v>287</v>
      </c>
      <c r="C94" s="287" t="s">
        <v>331</v>
      </c>
      <c r="D94" s="287" t="s">
        <v>71</v>
      </c>
      <c r="E94" s="159"/>
      <c r="F94" s="251"/>
      <c r="G94" s="205"/>
      <c r="H94" s="11">
        <v>0</v>
      </c>
      <c r="I94" s="11">
        <v>0</v>
      </c>
      <c r="J94" s="11">
        <v>0</v>
      </c>
      <c r="K94" s="11">
        <v>0</v>
      </c>
      <c r="L94" s="164">
        <v>78</v>
      </c>
      <c r="M94" s="202">
        <v>0</v>
      </c>
      <c r="N94" s="244">
        <f>SUM(LARGE(H94:M94,{1,2,3,4,5}))</f>
        <v>78</v>
      </c>
      <c r="P94" s="456">
        <v>358</v>
      </c>
      <c r="Q94" s="542" t="s">
        <v>285</v>
      </c>
      <c r="R94" s="542" t="s">
        <v>546</v>
      </c>
      <c r="S94" s="542" t="s">
        <v>202</v>
      </c>
      <c r="T94" s="116">
        <v>0</v>
      </c>
      <c r="U94" s="11">
        <v>0</v>
      </c>
      <c r="V94" s="116">
        <v>0</v>
      </c>
      <c r="W94" s="11">
        <v>0</v>
      </c>
      <c r="X94" s="398">
        <v>0</v>
      </c>
      <c r="Y94" s="398">
        <v>0</v>
      </c>
      <c r="Z94" s="244">
        <f>SUM(LARGE(T94:Y94,{1,2,3,4,5}))</f>
        <v>0</v>
      </c>
    </row>
    <row r="95" spans="1:26" s="204" customFormat="1" ht="12">
      <c r="A95" s="135">
        <v>580</v>
      </c>
      <c r="B95" s="287" t="s">
        <v>281</v>
      </c>
      <c r="C95" s="287" t="s">
        <v>978</v>
      </c>
      <c r="D95" s="287" t="s">
        <v>769</v>
      </c>
      <c r="E95" s="159"/>
      <c r="F95" s="251"/>
      <c r="G95" s="205"/>
      <c r="H95" s="11">
        <v>0</v>
      </c>
      <c r="I95" s="11">
        <v>0</v>
      </c>
      <c r="J95" s="11">
        <v>0</v>
      </c>
      <c r="K95" s="11">
        <v>0</v>
      </c>
      <c r="L95" s="164">
        <v>58</v>
      </c>
      <c r="M95" s="202">
        <v>0</v>
      </c>
      <c r="N95" s="244">
        <f>SUM(LARGE(H95:M95,{1,2,3,4,5}))</f>
        <v>58</v>
      </c>
      <c r="P95" s="456">
        <v>370</v>
      </c>
      <c r="Q95" s="469" t="s">
        <v>559</v>
      </c>
      <c r="R95" s="469" t="s">
        <v>389</v>
      </c>
      <c r="S95" s="371" t="s">
        <v>390</v>
      </c>
      <c r="T95" s="11">
        <v>0</v>
      </c>
      <c r="U95" s="11">
        <v>0</v>
      </c>
      <c r="V95" s="116">
        <v>0</v>
      </c>
      <c r="W95" s="11">
        <v>0</v>
      </c>
      <c r="X95" s="11">
        <v>0</v>
      </c>
      <c r="Y95" s="398">
        <v>0</v>
      </c>
      <c r="Z95" s="244">
        <f>SUM(LARGE(T95:Y95,{1,2,3,4,5}))</f>
        <v>0</v>
      </c>
    </row>
    <row r="96" spans="1:26" ht="15">
      <c r="A96" s="397"/>
      <c r="B96" s="317"/>
      <c r="C96" s="312"/>
      <c r="D96" s="312"/>
      <c r="E96" s="271"/>
      <c r="F96" s="313"/>
      <c r="G96" s="314"/>
      <c r="H96" s="315"/>
      <c r="I96" s="315"/>
      <c r="J96" s="538"/>
      <c r="K96" s="318"/>
      <c r="L96" s="318"/>
      <c r="M96" s="319"/>
      <c r="N96" s="222"/>
      <c r="P96" s="12"/>
      <c r="Q96" s="12"/>
      <c r="R96" s="12"/>
      <c r="S96" s="12"/>
      <c r="T96" s="315"/>
      <c r="U96" s="315"/>
      <c r="V96" s="538"/>
      <c r="W96" s="318"/>
      <c r="X96" s="318"/>
      <c r="Y96" s="319"/>
      <c r="Z96" s="12"/>
    </row>
    <row r="97" spans="1:26" ht="15">
      <c r="A97" s="397"/>
      <c r="B97" s="317"/>
      <c r="C97" s="311"/>
      <c r="D97" s="321"/>
      <c r="E97" s="271"/>
      <c r="F97" s="313"/>
      <c r="G97" s="314"/>
      <c r="H97" s="315"/>
      <c r="I97" s="322"/>
      <c r="J97" s="539"/>
      <c r="K97" s="315"/>
      <c r="L97" s="315"/>
      <c r="M97" s="315"/>
      <c r="N97" s="222"/>
      <c r="P97" s="351" t="s">
        <v>5</v>
      </c>
      <c r="Q97" s="349" t="s">
        <v>7</v>
      </c>
      <c r="R97" s="350" t="s">
        <v>25</v>
      </c>
      <c r="S97" s="351"/>
      <c r="T97" s="240">
        <v>1</v>
      </c>
      <c r="U97" s="240">
        <v>2</v>
      </c>
      <c r="V97" s="240">
        <v>3</v>
      </c>
      <c r="W97" s="240">
        <v>4</v>
      </c>
      <c r="X97" s="240">
        <v>5</v>
      </c>
      <c r="Y97" s="240">
        <v>6</v>
      </c>
      <c r="Z97" s="159" t="s">
        <v>1</v>
      </c>
    </row>
    <row r="98" spans="1:26" ht="15">
      <c r="A98" s="397"/>
      <c r="B98" s="312"/>
      <c r="C98" s="312"/>
      <c r="D98" s="312"/>
      <c r="E98" s="271"/>
      <c r="F98" s="313"/>
      <c r="G98" s="314"/>
      <c r="H98" s="315"/>
      <c r="I98" s="315"/>
      <c r="J98" s="538"/>
      <c r="K98" s="318"/>
      <c r="L98" s="318"/>
      <c r="M98" s="319"/>
      <c r="N98" s="222"/>
      <c r="P98" s="15">
        <v>1</v>
      </c>
      <c r="Q98" s="245" t="s">
        <v>856</v>
      </c>
      <c r="R98" s="16"/>
      <c r="S98" s="16"/>
      <c r="T98" s="116">
        <v>285</v>
      </c>
      <c r="U98" s="11">
        <v>277</v>
      </c>
      <c r="V98" s="11">
        <v>283</v>
      </c>
      <c r="W98" s="11">
        <v>283</v>
      </c>
      <c r="X98" s="202">
        <v>293</v>
      </c>
      <c r="Y98" s="202">
        <v>293</v>
      </c>
      <c r="Z98" s="244">
        <f>SUM(LARGE(T98:Y98,{1,2,3,4,5}))</f>
        <v>1437</v>
      </c>
    </row>
    <row r="99" spans="1:26" ht="15">
      <c r="A99" s="397"/>
      <c r="B99" s="317"/>
      <c r="C99" s="312"/>
      <c r="D99" s="312"/>
      <c r="E99" s="271"/>
      <c r="F99" s="313"/>
      <c r="G99" s="314"/>
      <c r="H99" s="315"/>
      <c r="I99" s="315"/>
      <c r="J99" s="538"/>
      <c r="K99" s="318"/>
      <c r="L99" s="318"/>
      <c r="M99" s="319"/>
      <c r="N99" s="222"/>
      <c r="P99" s="15">
        <v>2</v>
      </c>
      <c r="Q99" s="245" t="s">
        <v>864</v>
      </c>
      <c r="R99" s="18"/>
      <c r="S99" s="18"/>
      <c r="T99" s="116">
        <v>282</v>
      </c>
      <c r="U99" s="11">
        <v>270</v>
      </c>
      <c r="V99" s="11">
        <v>282</v>
      </c>
      <c r="W99" s="11">
        <v>294</v>
      </c>
      <c r="X99" s="202">
        <v>283</v>
      </c>
      <c r="Y99" s="202">
        <v>288</v>
      </c>
      <c r="Z99" s="244">
        <f>SUM(LARGE(T99:Y99,{1,2,3,4,5}))</f>
        <v>1429</v>
      </c>
    </row>
    <row r="100" spans="1:26" ht="15">
      <c r="A100" s="397"/>
      <c r="B100" s="312"/>
      <c r="C100" s="312"/>
      <c r="D100" s="312"/>
      <c r="E100" s="271"/>
      <c r="F100" s="313"/>
      <c r="G100" s="314"/>
      <c r="H100" s="315"/>
      <c r="I100" s="315"/>
      <c r="J100" s="538"/>
      <c r="K100" s="318"/>
      <c r="L100" s="318"/>
      <c r="M100" s="319"/>
      <c r="N100" s="222"/>
      <c r="P100" s="15">
        <v>3</v>
      </c>
      <c r="Q100" s="245" t="s">
        <v>835</v>
      </c>
      <c r="R100" s="18"/>
      <c r="S100" s="18"/>
      <c r="T100" s="116">
        <v>237</v>
      </c>
      <c r="U100" s="11">
        <v>228</v>
      </c>
      <c r="V100" s="11">
        <v>246</v>
      </c>
      <c r="W100" s="11">
        <v>244</v>
      </c>
      <c r="X100" s="202">
        <v>218</v>
      </c>
      <c r="Y100" s="202">
        <v>239</v>
      </c>
      <c r="Z100" s="244">
        <f>SUM(LARGE(T100:Y100,{1,2,3,4,5}))</f>
        <v>1194</v>
      </c>
    </row>
    <row r="101" spans="1:26" ht="15">
      <c r="A101" s="397"/>
      <c r="B101" s="312"/>
      <c r="C101" s="312"/>
      <c r="D101" s="312"/>
      <c r="E101" s="271"/>
      <c r="F101" s="313"/>
      <c r="G101" s="314"/>
      <c r="H101" s="315"/>
      <c r="I101" s="315"/>
      <c r="J101" s="538"/>
      <c r="K101" s="318"/>
      <c r="L101" s="318"/>
      <c r="M101" s="319"/>
      <c r="N101" s="222"/>
      <c r="P101" s="15">
        <v>4</v>
      </c>
      <c r="Q101" s="245" t="s">
        <v>859</v>
      </c>
      <c r="R101" s="18"/>
      <c r="S101" s="18"/>
      <c r="T101" s="116">
        <v>214</v>
      </c>
      <c r="U101" s="11">
        <v>197</v>
      </c>
      <c r="V101" s="11">
        <v>219</v>
      </c>
      <c r="W101" s="11">
        <v>238</v>
      </c>
      <c r="X101" s="202">
        <v>244</v>
      </c>
      <c r="Y101" s="202">
        <v>221</v>
      </c>
      <c r="Z101" s="244">
        <f>SUM(LARGE(T101:Y101,{1,2,3,4,5}))</f>
        <v>1136</v>
      </c>
    </row>
    <row r="102" spans="1:26" ht="15">
      <c r="A102" s="397"/>
      <c r="B102" s="312"/>
      <c r="C102" s="312"/>
      <c r="D102" s="312"/>
      <c r="E102" s="271"/>
      <c r="F102" s="313"/>
      <c r="G102" s="314"/>
      <c r="H102" s="315"/>
      <c r="I102" s="315"/>
      <c r="J102" s="538"/>
      <c r="K102" s="318"/>
      <c r="L102" s="318"/>
      <c r="M102" s="319"/>
      <c r="N102" s="222"/>
      <c r="P102" s="15">
        <v>5</v>
      </c>
      <c r="Q102" s="245" t="s">
        <v>841</v>
      </c>
      <c r="R102" s="18"/>
      <c r="S102" s="18"/>
      <c r="T102" s="116">
        <v>209</v>
      </c>
      <c r="U102" s="11">
        <v>235</v>
      </c>
      <c r="V102" s="11">
        <v>205</v>
      </c>
      <c r="W102" s="11">
        <v>223</v>
      </c>
      <c r="X102" s="202">
        <v>207</v>
      </c>
      <c r="Y102" s="202">
        <v>227</v>
      </c>
      <c r="Z102" s="244">
        <f>SUM(LARGE(T102:Y102,{1,2,3,4,5}))</f>
        <v>1101</v>
      </c>
    </row>
    <row r="103" spans="16:26" ht="15">
      <c r="P103" s="19">
        <v>6</v>
      </c>
      <c r="Q103" s="245" t="s">
        <v>924</v>
      </c>
      <c r="R103" s="483"/>
      <c r="S103" s="483"/>
      <c r="T103" s="116">
        <v>0</v>
      </c>
      <c r="U103" s="11">
        <v>209</v>
      </c>
      <c r="V103" s="11">
        <v>154</v>
      </c>
      <c r="W103" s="11">
        <v>231</v>
      </c>
      <c r="X103" s="398">
        <v>219</v>
      </c>
      <c r="Y103" s="202">
        <v>241</v>
      </c>
      <c r="Z103" s="244">
        <f>SUM(LARGE(T103:Y103,{1,2,3,4,5}))</f>
        <v>1054</v>
      </c>
    </row>
    <row r="104" spans="16:26" ht="15">
      <c r="P104" s="19">
        <v>7</v>
      </c>
      <c r="Q104" s="243" t="s">
        <v>860</v>
      </c>
      <c r="R104" s="18"/>
      <c r="S104" s="18"/>
      <c r="T104" s="116">
        <v>177</v>
      </c>
      <c r="U104" s="11">
        <v>194</v>
      </c>
      <c r="V104" s="11">
        <v>188</v>
      </c>
      <c r="W104" s="11">
        <v>194</v>
      </c>
      <c r="X104" s="202">
        <v>0</v>
      </c>
      <c r="Y104" s="202">
        <v>211</v>
      </c>
      <c r="Z104" s="244">
        <f>SUM(LARGE(T104:Y104,{1,2,3,4,5}))</f>
        <v>964</v>
      </c>
    </row>
    <row r="105" spans="16:26" ht="15">
      <c r="P105" s="19">
        <v>8</v>
      </c>
      <c r="Q105" s="245" t="s">
        <v>161</v>
      </c>
      <c r="R105" s="18"/>
      <c r="S105" s="18"/>
      <c r="T105" s="116">
        <v>183</v>
      </c>
      <c r="U105" s="11">
        <v>197</v>
      </c>
      <c r="V105" s="11">
        <v>160</v>
      </c>
      <c r="W105" s="11">
        <v>188</v>
      </c>
      <c r="X105" s="11">
        <v>181</v>
      </c>
      <c r="Y105" s="202">
        <v>203</v>
      </c>
      <c r="Z105" s="244">
        <f>SUM(LARGE(T105:Y105,{1,2,3,4,5}))</f>
        <v>952</v>
      </c>
    </row>
    <row r="106" spans="16:26" ht="15">
      <c r="P106" s="19">
        <v>9</v>
      </c>
      <c r="Q106" s="243" t="s">
        <v>836</v>
      </c>
      <c r="R106" s="18"/>
      <c r="S106" s="141"/>
      <c r="T106" s="116">
        <v>182</v>
      </c>
      <c r="U106" s="11">
        <v>174</v>
      </c>
      <c r="V106" s="11">
        <v>172</v>
      </c>
      <c r="W106" s="11">
        <v>181</v>
      </c>
      <c r="X106" s="202">
        <v>155</v>
      </c>
      <c r="Y106" s="202">
        <v>180</v>
      </c>
      <c r="Z106" s="244">
        <f>SUM(LARGE(T106:Y106,{1,2,3,4,5}))</f>
        <v>889</v>
      </c>
    </row>
    <row r="107" spans="16:26" ht="15">
      <c r="P107" s="19">
        <v>10</v>
      </c>
      <c r="Q107" s="245" t="s">
        <v>561</v>
      </c>
      <c r="R107" s="18"/>
      <c r="S107" s="18"/>
      <c r="T107" s="116">
        <v>189</v>
      </c>
      <c r="U107" s="11">
        <v>196</v>
      </c>
      <c r="V107" s="11">
        <v>0</v>
      </c>
      <c r="W107" s="11">
        <v>0</v>
      </c>
      <c r="X107" s="202">
        <v>213</v>
      </c>
      <c r="Y107" s="202">
        <v>0</v>
      </c>
      <c r="Z107" s="244">
        <f>SUM(LARGE(T107:Y107,{1,2,3,4,5}))</f>
        <v>598</v>
      </c>
    </row>
    <row r="108" spans="16:26" ht="15">
      <c r="P108" s="19">
        <v>11</v>
      </c>
      <c r="Q108" s="245" t="s">
        <v>861</v>
      </c>
      <c r="R108" s="23"/>
      <c r="S108" s="167"/>
      <c r="T108" s="11">
        <v>281</v>
      </c>
      <c r="U108" s="11">
        <v>0</v>
      </c>
      <c r="V108" s="11">
        <v>270</v>
      </c>
      <c r="W108" s="11">
        <v>0</v>
      </c>
      <c r="X108" s="11">
        <v>0</v>
      </c>
      <c r="Y108" s="202">
        <v>0</v>
      </c>
      <c r="Z108" s="244">
        <f>SUM(LARGE(T108:Y108,{1,2,3,4,5}))</f>
        <v>551</v>
      </c>
    </row>
    <row r="109" spans="16:26" ht="15">
      <c r="P109" s="19">
        <v>12</v>
      </c>
      <c r="Q109" s="245" t="s">
        <v>109</v>
      </c>
      <c r="R109" s="18"/>
      <c r="S109" s="18"/>
      <c r="T109" s="116">
        <v>161</v>
      </c>
      <c r="U109" s="11">
        <v>228</v>
      </c>
      <c r="V109" s="11">
        <v>152</v>
      </c>
      <c r="W109" s="11">
        <v>0</v>
      </c>
      <c r="X109" s="202">
        <v>0</v>
      </c>
      <c r="Y109" s="202">
        <v>0</v>
      </c>
      <c r="Z109" s="244">
        <f>SUM(LARGE(T109:Y109,{1,2,3,4,5}))</f>
        <v>541</v>
      </c>
    </row>
    <row r="110" spans="16:26" ht="15">
      <c r="P110" s="19">
        <v>13</v>
      </c>
      <c r="Q110" s="243" t="s">
        <v>866</v>
      </c>
      <c r="R110" s="18"/>
      <c r="S110" s="18"/>
      <c r="T110" s="116">
        <v>0</v>
      </c>
      <c r="U110" s="11">
        <v>0</v>
      </c>
      <c r="V110" s="11">
        <v>155</v>
      </c>
      <c r="W110" s="11">
        <v>188</v>
      </c>
      <c r="X110" s="202">
        <v>195</v>
      </c>
      <c r="Y110" s="202">
        <v>0</v>
      </c>
      <c r="Z110" s="244">
        <f>SUM(LARGE(T110:Y110,{1,2,3,4,5}))</f>
        <v>538</v>
      </c>
    </row>
    <row r="111" spans="16:26" ht="15">
      <c r="P111" s="19">
        <v>14</v>
      </c>
      <c r="Q111" s="51" t="s">
        <v>188</v>
      </c>
      <c r="R111" s="18"/>
      <c r="S111" s="348"/>
      <c r="T111" s="116">
        <v>160</v>
      </c>
      <c r="U111" s="164">
        <v>175</v>
      </c>
      <c r="V111" s="164">
        <v>0</v>
      </c>
      <c r="W111" s="294">
        <v>0</v>
      </c>
      <c r="X111" s="164">
        <v>0</v>
      </c>
      <c r="Y111" s="398">
        <v>0</v>
      </c>
      <c r="Z111" s="244">
        <f>SUM(LARGE(T111:Y111,{1,2,3,4,5}))</f>
        <v>335</v>
      </c>
    </row>
    <row r="112" spans="16:26" ht="15">
      <c r="P112" s="172">
        <v>15</v>
      </c>
      <c r="Q112" s="245" t="s">
        <v>837</v>
      </c>
      <c r="R112" s="18"/>
      <c r="S112" s="348"/>
      <c r="T112" s="116">
        <v>140</v>
      </c>
      <c r="U112" s="11">
        <v>0</v>
      </c>
      <c r="V112" s="11">
        <v>0</v>
      </c>
      <c r="W112" s="11">
        <v>144</v>
      </c>
      <c r="X112" s="202">
        <v>0</v>
      </c>
      <c r="Y112" s="202">
        <v>0</v>
      </c>
      <c r="Z112" s="244">
        <f>SUM(LARGE(T112:Y112,{1,2,3,4,5}))</f>
        <v>284</v>
      </c>
    </row>
    <row r="113" spans="16:26" ht="15">
      <c r="P113" s="172">
        <v>16</v>
      </c>
      <c r="Q113" s="243" t="s">
        <v>202</v>
      </c>
      <c r="R113" s="18"/>
      <c r="S113" s="348"/>
      <c r="T113" s="195">
        <v>0</v>
      </c>
      <c r="U113" s="216">
        <v>0</v>
      </c>
      <c r="V113" s="216">
        <v>0</v>
      </c>
      <c r="W113" s="300">
        <v>0</v>
      </c>
      <c r="X113" s="216">
        <v>235</v>
      </c>
      <c r="Y113" s="195">
        <v>0</v>
      </c>
      <c r="Z113" s="244">
        <f>SUM(LARGE(T113:Y113,{1,2,3,4,5}))</f>
        <v>235</v>
      </c>
    </row>
    <row r="114" spans="4:26" ht="15">
      <c r="D114" s="173"/>
      <c r="F114" s="223"/>
      <c r="G114" s="224"/>
      <c r="N114" s="170"/>
      <c r="P114" s="172">
        <v>17</v>
      </c>
      <c r="Q114" s="243" t="s">
        <v>453</v>
      </c>
      <c r="R114" s="18"/>
      <c r="S114" s="348"/>
      <c r="T114" s="195">
        <v>0</v>
      </c>
      <c r="U114" s="216">
        <v>0</v>
      </c>
      <c r="V114" s="216">
        <v>221</v>
      </c>
      <c r="W114" s="300">
        <v>0</v>
      </c>
      <c r="X114" s="216">
        <v>0</v>
      </c>
      <c r="Y114" s="195">
        <v>0</v>
      </c>
      <c r="Z114" s="244">
        <f>SUM(LARGE(T114:Y114,{1,2,3,4,5}))</f>
        <v>221</v>
      </c>
    </row>
    <row r="115" spans="16:26" ht="15">
      <c r="P115" s="171">
        <v>18</v>
      </c>
      <c r="Q115" s="245" t="s">
        <v>849</v>
      </c>
      <c r="R115" s="18"/>
      <c r="S115" s="348"/>
      <c r="T115" s="116">
        <v>151</v>
      </c>
      <c r="U115" s="11">
        <v>0</v>
      </c>
      <c r="V115" s="11">
        <v>0</v>
      </c>
      <c r="W115" s="11">
        <v>0</v>
      </c>
      <c r="X115" s="202">
        <v>0</v>
      </c>
      <c r="Y115" s="202">
        <v>0</v>
      </c>
      <c r="Z115" s="244">
        <f>SUM(LARGE(T115:Y115,{1,2,3,4,5}))</f>
        <v>151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zoomScale="80" zoomScaleNormal="80" zoomScalePageLayoutView="0" workbookViewId="0" topLeftCell="A22">
      <selection activeCell="D39" sqref="D39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0.140625" style="0" customWidth="1"/>
    <col min="5" max="5" width="5.421875" style="14" customWidth="1"/>
    <col min="6" max="6" width="4.421875" style="72" customWidth="1"/>
    <col min="7" max="7" width="4.421875" style="74" customWidth="1"/>
    <col min="8" max="8" width="5.00390625" style="13" customWidth="1"/>
    <col min="9" max="9" width="5.140625" style="0" customWidth="1"/>
    <col min="10" max="10" width="4.8515625" style="226" customWidth="1"/>
    <col min="11" max="11" width="4.7109375" style="226" customWidth="1"/>
    <col min="12" max="12" width="5.00390625" style="226" customWidth="1"/>
    <col min="13" max="13" width="4.57421875" style="0" customWidth="1"/>
    <col min="14" max="14" width="6.421875" style="14" customWidth="1"/>
    <col min="15" max="16" width="4.8515625" style="14" customWidth="1"/>
    <col min="17" max="17" width="10.140625" style="4" customWidth="1"/>
    <col min="18" max="18" width="15.57421875" style="0" customWidth="1"/>
    <col min="19" max="19" width="20.7109375" style="0" customWidth="1"/>
    <col min="20" max="20" width="5.7109375" style="226" customWidth="1"/>
    <col min="21" max="21" width="6.140625" style="226" customWidth="1"/>
    <col min="22" max="22" width="7.00390625" style="0" customWidth="1"/>
    <col min="23" max="23" width="5.8515625" style="226" customWidth="1"/>
    <col min="24" max="24" width="5.7109375" style="226" customWidth="1"/>
    <col min="25" max="25" width="5.8515625" style="0" customWidth="1"/>
    <col min="26" max="26" width="6.140625" style="0" customWidth="1"/>
    <col min="27" max="27" width="4.7109375" style="0" customWidth="1"/>
  </cols>
  <sheetData>
    <row r="1" spans="1:21" ht="21.75" thickBot="1">
      <c r="A1" s="60" t="s">
        <v>56</v>
      </c>
      <c r="B1" s="2"/>
      <c r="C1" s="2"/>
      <c r="D1" s="2"/>
      <c r="E1" s="76"/>
      <c r="F1" s="77"/>
      <c r="G1" s="79"/>
      <c r="H1" s="36"/>
      <c r="I1" s="35"/>
      <c r="J1" s="28"/>
      <c r="M1" s="226"/>
      <c r="N1" s="38"/>
      <c r="O1" s="38"/>
      <c r="P1" s="38"/>
      <c r="Q1" s="365" t="s">
        <v>59</v>
      </c>
      <c r="R1" s="35"/>
      <c r="S1" s="358"/>
      <c r="T1" s="263"/>
      <c r="U1" s="263"/>
    </row>
    <row r="2" spans="1:26" ht="83.25" thickBot="1">
      <c r="A2" s="5" t="s">
        <v>18</v>
      </c>
      <c r="B2" s="6"/>
      <c r="C2" s="6"/>
      <c r="D2" s="6"/>
      <c r="E2" s="451" t="s">
        <v>45</v>
      </c>
      <c r="F2" s="452">
        <v>43499</v>
      </c>
      <c r="G2" s="455"/>
      <c r="H2" s="248" t="s">
        <v>27</v>
      </c>
      <c r="I2" s="249" t="s">
        <v>30</v>
      </c>
      <c r="J2" s="248" t="s">
        <v>32</v>
      </c>
      <c r="K2" s="248" t="s">
        <v>37</v>
      </c>
      <c r="L2" s="248" t="s">
        <v>42</v>
      </c>
      <c r="M2" s="264" t="s">
        <v>45</v>
      </c>
      <c r="N2" s="117" t="s">
        <v>1</v>
      </c>
      <c r="O2"/>
      <c r="P2" s="95" t="s">
        <v>26</v>
      </c>
      <c r="Q2" s="96"/>
      <c r="R2" s="96"/>
      <c r="S2" s="118"/>
      <c r="T2" s="248" t="s">
        <v>27</v>
      </c>
      <c r="U2" s="248" t="s">
        <v>30</v>
      </c>
      <c r="V2" s="248" t="s">
        <v>32</v>
      </c>
      <c r="W2" s="248" t="s">
        <v>37</v>
      </c>
      <c r="X2" s="248" t="s">
        <v>42</v>
      </c>
      <c r="Y2" s="119" t="s">
        <v>43</v>
      </c>
      <c r="Z2" s="120" t="s">
        <v>31</v>
      </c>
    </row>
    <row r="3" spans="1:26" s="10" customFormat="1" ht="15">
      <c r="A3" s="191" t="s">
        <v>19</v>
      </c>
      <c r="B3" s="191" t="s">
        <v>10</v>
      </c>
      <c r="C3" s="191" t="s">
        <v>3</v>
      </c>
      <c r="D3" s="191" t="s">
        <v>4</v>
      </c>
      <c r="E3" s="194" t="s">
        <v>5</v>
      </c>
      <c r="F3" s="158" t="s">
        <v>28</v>
      </c>
      <c r="G3" s="192" t="s">
        <v>29</v>
      </c>
      <c r="H3" s="193" t="s">
        <v>6</v>
      </c>
      <c r="I3" s="193" t="s">
        <v>6</v>
      </c>
      <c r="J3" s="193" t="s">
        <v>6</v>
      </c>
      <c r="K3" s="193" t="s">
        <v>6</v>
      </c>
      <c r="L3" s="193" t="s">
        <v>6</v>
      </c>
      <c r="M3" s="32" t="s">
        <v>6</v>
      </c>
      <c r="N3" s="3" t="s">
        <v>6</v>
      </c>
      <c r="P3" s="7" t="s">
        <v>19</v>
      </c>
      <c r="Q3" s="7" t="s">
        <v>10</v>
      </c>
      <c r="R3" s="7" t="s">
        <v>3</v>
      </c>
      <c r="S3" s="7" t="s">
        <v>4</v>
      </c>
      <c r="T3" s="193" t="s">
        <v>6</v>
      </c>
      <c r="U3" s="193" t="s">
        <v>6</v>
      </c>
      <c r="V3" s="193" t="s">
        <v>6</v>
      </c>
      <c r="W3" s="193" t="s">
        <v>6</v>
      </c>
      <c r="X3" s="193" t="s">
        <v>6</v>
      </c>
      <c r="Y3" s="32" t="s">
        <v>6</v>
      </c>
      <c r="Z3" s="3" t="s">
        <v>6</v>
      </c>
    </row>
    <row r="4" spans="1:26" s="12" customFormat="1" ht="12">
      <c r="A4" s="135">
        <v>527</v>
      </c>
      <c r="B4" s="469" t="s">
        <v>567</v>
      </c>
      <c r="C4" s="469" t="s">
        <v>568</v>
      </c>
      <c r="D4" s="469" t="s">
        <v>71</v>
      </c>
      <c r="E4" s="535">
        <v>1</v>
      </c>
      <c r="F4" s="251">
        <v>13</v>
      </c>
      <c r="G4" s="273">
        <v>43</v>
      </c>
      <c r="H4" s="202">
        <v>99</v>
      </c>
      <c r="I4" s="11">
        <v>98</v>
      </c>
      <c r="J4" s="11">
        <v>98</v>
      </c>
      <c r="K4" s="11">
        <v>97</v>
      </c>
      <c r="L4" s="202">
        <v>99</v>
      </c>
      <c r="M4" s="202">
        <v>100</v>
      </c>
      <c r="N4" s="24">
        <f>SUM(LARGE(H4:M4,{1,2,3,4,5}))</f>
        <v>494</v>
      </c>
      <c r="P4" s="388">
        <v>527</v>
      </c>
      <c r="Q4" s="469" t="s">
        <v>567</v>
      </c>
      <c r="R4" s="469" t="s">
        <v>568</v>
      </c>
      <c r="S4" s="469" t="s">
        <v>71</v>
      </c>
      <c r="T4" s="398">
        <v>99</v>
      </c>
      <c r="U4" s="11">
        <v>98</v>
      </c>
      <c r="V4" s="11">
        <v>98</v>
      </c>
      <c r="W4" s="11">
        <v>97</v>
      </c>
      <c r="X4" s="398">
        <v>99</v>
      </c>
      <c r="Y4" s="398">
        <v>100</v>
      </c>
      <c r="Z4" s="202">
        <f>SUM(LARGE(T4:Y4,{1,2,3,4,5}))</f>
        <v>494</v>
      </c>
    </row>
    <row r="5" spans="1:26" s="12" customFormat="1" ht="12">
      <c r="A5" s="135">
        <v>541</v>
      </c>
      <c r="B5" s="542" t="s">
        <v>576</v>
      </c>
      <c r="C5" s="542" t="s">
        <v>570</v>
      </c>
      <c r="D5" s="542" t="s">
        <v>453</v>
      </c>
      <c r="E5" s="535">
        <v>2</v>
      </c>
      <c r="F5" s="251"/>
      <c r="G5" s="273">
        <v>46</v>
      </c>
      <c r="H5" s="202">
        <v>0</v>
      </c>
      <c r="I5" s="11">
        <v>96</v>
      </c>
      <c r="J5" s="11">
        <v>100</v>
      </c>
      <c r="K5" s="11">
        <v>96</v>
      </c>
      <c r="L5" s="202">
        <v>98</v>
      </c>
      <c r="M5" s="202">
        <v>99</v>
      </c>
      <c r="N5" s="202">
        <f>SUM(LARGE(H5:M5,{1,2,3,4,5}))</f>
        <v>489</v>
      </c>
      <c r="P5" s="388">
        <v>558</v>
      </c>
      <c r="Q5" s="542" t="s">
        <v>564</v>
      </c>
      <c r="R5" s="542" t="s">
        <v>565</v>
      </c>
      <c r="S5" s="542" t="s">
        <v>71</v>
      </c>
      <c r="T5" s="398">
        <v>100</v>
      </c>
      <c r="U5" s="11">
        <v>100</v>
      </c>
      <c r="V5" s="11">
        <v>95</v>
      </c>
      <c r="W5" s="11">
        <v>95</v>
      </c>
      <c r="X5" s="398">
        <v>100</v>
      </c>
      <c r="Y5" s="398">
        <v>97</v>
      </c>
      <c r="Z5" s="202">
        <f>SUM(LARGE(T5:Y5,{1,2,3,4,5}))</f>
        <v>492</v>
      </c>
    </row>
    <row r="6" spans="1:26" s="12" customFormat="1" ht="12">
      <c r="A6" s="135">
        <v>532</v>
      </c>
      <c r="B6" s="369" t="s">
        <v>569</v>
      </c>
      <c r="C6" s="369" t="s">
        <v>560</v>
      </c>
      <c r="D6" s="369" t="s">
        <v>453</v>
      </c>
      <c r="E6" s="159">
        <v>3</v>
      </c>
      <c r="F6" s="251">
        <v>14</v>
      </c>
      <c r="G6" s="273">
        <v>11</v>
      </c>
      <c r="H6" s="202">
        <v>97</v>
      </c>
      <c r="I6" s="11">
        <v>95</v>
      </c>
      <c r="J6" s="11">
        <v>96</v>
      </c>
      <c r="K6" s="11">
        <v>98</v>
      </c>
      <c r="L6" s="202">
        <v>96</v>
      </c>
      <c r="M6" s="202">
        <v>98</v>
      </c>
      <c r="N6" s="202">
        <f>SUM(LARGE(H6:M6,{1,2,3,4,5}))</f>
        <v>485</v>
      </c>
      <c r="P6" s="388">
        <v>541</v>
      </c>
      <c r="Q6" s="542" t="s">
        <v>576</v>
      </c>
      <c r="R6" s="542" t="s">
        <v>570</v>
      </c>
      <c r="S6" s="542" t="s">
        <v>453</v>
      </c>
      <c r="T6" s="398">
        <v>0</v>
      </c>
      <c r="U6" s="11">
        <v>96</v>
      </c>
      <c r="V6" s="11">
        <v>100</v>
      </c>
      <c r="W6" s="11">
        <v>96</v>
      </c>
      <c r="X6" s="398">
        <v>98</v>
      </c>
      <c r="Y6" s="398">
        <v>99</v>
      </c>
      <c r="Z6" s="202">
        <f>SUM(LARGE(T6:Y6,{1,2,3,4,5}))</f>
        <v>489</v>
      </c>
    </row>
    <row r="7" spans="1:26" s="204" customFormat="1" ht="12.75">
      <c r="A7" s="135">
        <v>558</v>
      </c>
      <c r="B7" s="369" t="s">
        <v>564</v>
      </c>
      <c r="C7" s="369" t="s">
        <v>565</v>
      </c>
      <c r="D7" s="369" t="s">
        <v>71</v>
      </c>
      <c r="E7" s="194">
        <v>4</v>
      </c>
      <c r="F7" s="251"/>
      <c r="G7" s="273">
        <v>50</v>
      </c>
      <c r="H7" s="202">
        <v>100</v>
      </c>
      <c r="I7" s="11">
        <v>100</v>
      </c>
      <c r="J7" s="11">
        <v>95</v>
      </c>
      <c r="K7" s="11">
        <v>95</v>
      </c>
      <c r="L7" s="202">
        <v>100</v>
      </c>
      <c r="M7" s="202">
        <v>97</v>
      </c>
      <c r="N7" s="202">
        <f>SUM(LARGE(H7:M7,{1,2,3,4,5}))</f>
        <v>492</v>
      </c>
      <c r="P7" s="388">
        <v>532</v>
      </c>
      <c r="Q7" s="542" t="s">
        <v>569</v>
      </c>
      <c r="R7" s="542" t="s">
        <v>560</v>
      </c>
      <c r="S7" s="542" t="s">
        <v>453</v>
      </c>
      <c r="T7" s="398">
        <v>97</v>
      </c>
      <c r="U7" s="11">
        <v>95</v>
      </c>
      <c r="V7" s="11">
        <v>96</v>
      </c>
      <c r="W7" s="11">
        <v>98</v>
      </c>
      <c r="X7" s="398">
        <v>96</v>
      </c>
      <c r="Y7" s="398">
        <v>98</v>
      </c>
      <c r="Z7" s="202">
        <f>SUM(LARGE(T7:Y7,{1,2,3,4,5}))</f>
        <v>485</v>
      </c>
    </row>
    <row r="8" spans="1:26" s="204" customFormat="1" ht="12">
      <c r="A8" s="135">
        <v>545</v>
      </c>
      <c r="B8" s="369" t="s">
        <v>138</v>
      </c>
      <c r="C8" s="369" t="s">
        <v>306</v>
      </c>
      <c r="D8" s="369" t="s">
        <v>88</v>
      </c>
      <c r="E8" s="159">
        <v>5</v>
      </c>
      <c r="F8" s="251">
        <v>16</v>
      </c>
      <c r="G8" s="273">
        <v>45</v>
      </c>
      <c r="H8" s="202">
        <v>95</v>
      </c>
      <c r="I8" s="11">
        <v>93</v>
      </c>
      <c r="J8" s="11">
        <v>93</v>
      </c>
      <c r="K8" s="11">
        <v>93</v>
      </c>
      <c r="L8" s="202">
        <v>94</v>
      </c>
      <c r="M8" s="202">
        <v>96</v>
      </c>
      <c r="N8" s="202">
        <f>SUM(LARGE(H8:M8,{1,2,3,4,5}))</f>
        <v>471</v>
      </c>
      <c r="P8" s="388">
        <v>504</v>
      </c>
      <c r="Q8" s="542" t="s">
        <v>566</v>
      </c>
      <c r="R8" s="542" t="s">
        <v>413</v>
      </c>
      <c r="S8" s="542" t="s">
        <v>71</v>
      </c>
      <c r="T8" s="398">
        <v>96</v>
      </c>
      <c r="U8" s="11">
        <v>94</v>
      </c>
      <c r="V8" s="11">
        <v>94</v>
      </c>
      <c r="W8" s="11">
        <v>94</v>
      </c>
      <c r="X8" s="398">
        <v>95</v>
      </c>
      <c r="Y8" s="398">
        <v>95</v>
      </c>
      <c r="Z8" s="202">
        <f>SUM(LARGE(T8:Y8,{1,2,3,4,5}))</f>
        <v>474</v>
      </c>
    </row>
    <row r="9" spans="1:26" s="204" customFormat="1" ht="12">
      <c r="A9" s="135">
        <v>504</v>
      </c>
      <c r="B9" s="369" t="s">
        <v>566</v>
      </c>
      <c r="C9" s="369" t="s">
        <v>413</v>
      </c>
      <c r="D9" s="369" t="s">
        <v>71</v>
      </c>
      <c r="E9" s="159">
        <v>6</v>
      </c>
      <c r="F9" s="251">
        <v>17</v>
      </c>
      <c r="G9" s="273">
        <v>49</v>
      </c>
      <c r="H9" s="202">
        <v>96</v>
      </c>
      <c r="I9" s="11">
        <v>94</v>
      </c>
      <c r="J9" s="11">
        <v>94</v>
      </c>
      <c r="K9" s="11">
        <v>94</v>
      </c>
      <c r="L9" s="202">
        <v>95</v>
      </c>
      <c r="M9" s="202">
        <v>95</v>
      </c>
      <c r="N9" s="202">
        <f>SUM(LARGE(H9:M9,{1,2,3,4,5}))</f>
        <v>474</v>
      </c>
      <c r="P9" s="388">
        <v>545</v>
      </c>
      <c r="Q9" s="542" t="s">
        <v>138</v>
      </c>
      <c r="R9" s="542" t="s">
        <v>306</v>
      </c>
      <c r="S9" s="542" t="s">
        <v>88</v>
      </c>
      <c r="T9" s="398">
        <v>95</v>
      </c>
      <c r="U9" s="11">
        <v>93</v>
      </c>
      <c r="V9" s="11">
        <v>93</v>
      </c>
      <c r="W9" s="11">
        <v>93</v>
      </c>
      <c r="X9" s="398">
        <v>94</v>
      </c>
      <c r="Y9" s="398">
        <v>96</v>
      </c>
      <c r="Z9" s="202">
        <f>SUM(LARGE(T9:Y9,{1,2,3,4,5}))</f>
        <v>471</v>
      </c>
    </row>
    <row r="10" spans="1:26" s="204" customFormat="1" ht="12.75">
      <c r="A10" s="135">
        <v>559</v>
      </c>
      <c r="B10" s="469" t="s">
        <v>232</v>
      </c>
      <c r="C10" s="469" t="s">
        <v>229</v>
      </c>
      <c r="D10" s="469" t="s">
        <v>104</v>
      </c>
      <c r="E10" s="194"/>
      <c r="F10" s="251"/>
      <c r="G10" s="205"/>
      <c r="H10" s="202">
        <v>0</v>
      </c>
      <c r="I10" s="11">
        <v>0</v>
      </c>
      <c r="J10" s="11">
        <v>0</v>
      </c>
      <c r="K10" s="11">
        <v>0</v>
      </c>
      <c r="L10" s="202">
        <v>0</v>
      </c>
      <c r="M10" s="202">
        <v>0</v>
      </c>
      <c r="N10" s="202">
        <f>SUM(LARGE(H10:M10,{1,2,3,4,5}))</f>
        <v>0</v>
      </c>
      <c r="P10" s="388">
        <v>547</v>
      </c>
      <c r="Q10" s="542" t="s">
        <v>579</v>
      </c>
      <c r="R10" s="542" t="s">
        <v>101</v>
      </c>
      <c r="S10" s="542" t="s">
        <v>580</v>
      </c>
      <c r="T10" s="398">
        <v>93</v>
      </c>
      <c r="U10" s="11">
        <v>90</v>
      </c>
      <c r="V10" s="11">
        <v>92</v>
      </c>
      <c r="W10" s="11">
        <v>91</v>
      </c>
      <c r="X10" s="398">
        <v>93</v>
      </c>
      <c r="Y10" s="398">
        <v>0</v>
      </c>
      <c r="Z10" s="202">
        <f>SUM(LARGE(T10:Y10,{1,2,3,4,5}))</f>
        <v>459</v>
      </c>
    </row>
    <row r="11" spans="1:26" s="204" customFormat="1" ht="12">
      <c r="A11" s="135">
        <v>552</v>
      </c>
      <c r="B11" s="369" t="s">
        <v>573</v>
      </c>
      <c r="C11" s="369" t="s">
        <v>574</v>
      </c>
      <c r="D11" s="369" t="s">
        <v>581</v>
      </c>
      <c r="E11" s="535"/>
      <c r="F11" s="251"/>
      <c r="G11" s="273"/>
      <c r="H11" s="398">
        <v>0</v>
      </c>
      <c r="I11" s="11">
        <v>0</v>
      </c>
      <c r="J11" s="11">
        <v>0</v>
      </c>
      <c r="K11" s="11">
        <v>0</v>
      </c>
      <c r="L11" s="398">
        <v>0</v>
      </c>
      <c r="M11" s="398">
        <v>0</v>
      </c>
      <c r="N11" s="398">
        <f>SUM(LARGE(H11:M11,{1,2,3,4,5}))</f>
        <v>0</v>
      </c>
      <c r="P11" s="388">
        <v>501</v>
      </c>
      <c r="Q11" s="469" t="s">
        <v>562</v>
      </c>
      <c r="R11" s="469" t="s">
        <v>563</v>
      </c>
      <c r="S11" s="469" t="s">
        <v>71</v>
      </c>
      <c r="T11" s="398">
        <v>98</v>
      </c>
      <c r="U11" s="11">
        <v>99</v>
      </c>
      <c r="V11" s="11">
        <v>97</v>
      </c>
      <c r="W11" s="11">
        <v>100</v>
      </c>
      <c r="X11" s="398">
        <v>0</v>
      </c>
      <c r="Y11" s="398">
        <v>0</v>
      </c>
      <c r="Z11" s="398">
        <f>SUM(LARGE(T11:Y11,{1,2,3,4,5}))</f>
        <v>394</v>
      </c>
    </row>
    <row r="12" spans="1:26" s="204" customFormat="1" ht="12">
      <c r="A12" s="135">
        <v>547</v>
      </c>
      <c r="B12" s="542" t="s">
        <v>579</v>
      </c>
      <c r="C12" s="542" t="s">
        <v>101</v>
      </c>
      <c r="D12" s="542" t="s">
        <v>580</v>
      </c>
      <c r="E12" s="535"/>
      <c r="F12" s="251"/>
      <c r="G12" s="205"/>
      <c r="H12" s="202">
        <v>93</v>
      </c>
      <c r="I12" s="11">
        <v>90</v>
      </c>
      <c r="J12" s="11">
        <v>92</v>
      </c>
      <c r="K12" s="11">
        <v>91</v>
      </c>
      <c r="L12" s="398">
        <v>93</v>
      </c>
      <c r="M12" s="202">
        <v>0</v>
      </c>
      <c r="N12" s="202">
        <f>SUM(LARGE(H12:M12,{1,2,3,4,5}))</f>
        <v>459</v>
      </c>
      <c r="P12" s="388">
        <v>505</v>
      </c>
      <c r="Q12" s="542" t="s">
        <v>215</v>
      </c>
      <c r="R12" s="542" t="s">
        <v>345</v>
      </c>
      <c r="S12" s="542" t="s">
        <v>71</v>
      </c>
      <c r="T12" s="398">
        <v>0</v>
      </c>
      <c r="U12" s="11">
        <v>97</v>
      </c>
      <c r="V12" s="11">
        <v>99</v>
      </c>
      <c r="W12" s="11">
        <v>99</v>
      </c>
      <c r="X12" s="398">
        <v>97</v>
      </c>
      <c r="Y12" s="398">
        <v>0</v>
      </c>
      <c r="Z12" s="202">
        <f>SUM(LARGE(T12:Y12,{1,2,3,4,5}))</f>
        <v>392</v>
      </c>
    </row>
    <row r="13" spans="1:26" s="204" customFormat="1" ht="12">
      <c r="A13" s="388">
        <v>546</v>
      </c>
      <c r="B13" s="542" t="s">
        <v>577</v>
      </c>
      <c r="C13" s="542" t="s">
        <v>441</v>
      </c>
      <c r="D13" s="542" t="s">
        <v>578</v>
      </c>
      <c r="E13" s="535"/>
      <c r="F13" s="251"/>
      <c r="G13" s="273"/>
      <c r="H13" s="398">
        <v>94</v>
      </c>
      <c r="I13" s="11">
        <v>0</v>
      </c>
      <c r="J13" s="11">
        <v>0</v>
      </c>
      <c r="K13" s="11">
        <v>92</v>
      </c>
      <c r="L13" s="398">
        <v>0</v>
      </c>
      <c r="M13" s="398">
        <v>0</v>
      </c>
      <c r="N13" s="398">
        <f>SUM(LARGE(H13:M13,{1,2,3,4,5}))</f>
        <v>186</v>
      </c>
      <c r="P13" s="388">
        <v>546</v>
      </c>
      <c r="Q13" s="542" t="s">
        <v>577</v>
      </c>
      <c r="R13" s="542" t="s">
        <v>441</v>
      </c>
      <c r="S13" s="542" t="s">
        <v>578</v>
      </c>
      <c r="T13" s="398">
        <v>94</v>
      </c>
      <c r="U13" s="11">
        <v>0</v>
      </c>
      <c r="V13" s="11">
        <v>0</v>
      </c>
      <c r="W13" s="11">
        <v>92</v>
      </c>
      <c r="X13" s="398">
        <v>0</v>
      </c>
      <c r="Y13" s="398">
        <v>0</v>
      </c>
      <c r="Z13" s="202">
        <f>SUM(LARGE(T13:Y13,{1,2,3,4,5}))</f>
        <v>186</v>
      </c>
    </row>
    <row r="14" spans="1:26" s="204" customFormat="1" ht="12">
      <c r="A14" s="135">
        <v>540</v>
      </c>
      <c r="B14" s="542" t="s">
        <v>392</v>
      </c>
      <c r="C14" s="542" t="s">
        <v>437</v>
      </c>
      <c r="D14" s="542" t="s">
        <v>575</v>
      </c>
      <c r="E14" s="535"/>
      <c r="F14" s="251"/>
      <c r="G14" s="205"/>
      <c r="H14" s="398">
        <v>0</v>
      </c>
      <c r="I14" s="11">
        <v>0</v>
      </c>
      <c r="J14" s="11">
        <v>0</v>
      </c>
      <c r="K14" s="11">
        <v>0</v>
      </c>
      <c r="L14" s="202">
        <v>0</v>
      </c>
      <c r="M14" s="202">
        <v>0</v>
      </c>
      <c r="N14" s="202">
        <f>SUM(LARGE(H14:M14,{1,2,3,4,5}))</f>
        <v>0</v>
      </c>
      <c r="P14" s="388">
        <v>534</v>
      </c>
      <c r="Q14" s="542" t="s">
        <v>571</v>
      </c>
      <c r="R14" s="542" t="s">
        <v>572</v>
      </c>
      <c r="S14" s="542" t="s">
        <v>581</v>
      </c>
      <c r="T14" s="398">
        <v>92</v>
      </c>
      <c r="U14" s="11">
        <v>0</v>
      </c>
      <c r="V14" s="11">
        <v>0</v>
      </c>
      <c r="W14" s="11">
        <v>0</v>
      </c>
      <c r="X14" s="11">
        <v>0</v>
      </c>
      <c r="Y14" s="398">
        <v>0</v>
      </c>
      <c r="Z14" s="202">
        <f>SUM(LARGE(T14:Y14,{1,2,3,4,5}))</f>
        <v>92</v>
      </c>
    </row>
    <row r="15" spans="1:26" s="204" customFormat="1" ht="12">
      <c r="A15" s="135">
        <v>534</v>
      </c>
      <c r="B15" s="542" t="s">
        <v>571</v>
      </c>
      <c r="C15" s="542" t="s">
        <v>572</v>
      </c>
      <c r="D15" s="542" t="s">
        <v>581</v>
      </c>
      <c r="E15" s="535"/>
      <c r="F15" s="251"/>
      <c r="G15" s="205"/>
      <c r="H15" s="398">
        <v>92</v>
      </c>
      <c r="I15" s="11">
        <v>0</v>
      </c>
      <c r="J15" s="11">
        <v>0</v>
      </c>
      <c r="K15" s="11">
        <v>0</v>
      </c>
      <c r="L15" s="11">
        <v>0</v>
      </c>
      <c r="M15" s="202">
        <v>0</v>
      </c>
      <c r="N15" s="202">
        <f>SUM(LARGE(H15:M15,{1,2,3,4,5}))</f>
        <v>92</v>
      </c>
      <c r="P15" s="388">
        <v>500</v>
      </c>
      <c r="Q15" s="542" t="s">
        <v>102</v>
      </c>
      <c r="R15" s="542" t="s">
        <v>652</v>
      </c>
      <c r="S15" s="542" t="s">
        <v>202</v>
      </c>
      <c r="T15" s="116">
        <v>0</v>
      </c>
      <c r="U15" s="11">
        <v>92</v>
      </c>
      <c r="V15" s="11">
        <v>0</v>
      </c>
      <c r="W15" s="11">
        <v>0</v>
      </c>
      <c r="X15" s="398">
        <v>0</v>
      </c>
      <c r="Y15" s="398">
        <v>0</v>
      </c>
      <c r="Z15" s="202">
        <f>SUM(LARGE(T15:Y15,{1,2,3,4,5}))</f>
        <v>92</v>
      </c>
    </row>
    <row r="16" spans="1:26" s="204" customFormat="1" ht="12">
      <c r="A16" s="413">
        <v>533</v>
      </c>
      <c r="B16" s="414" t="s">
        <v>155</v>
      </c>
      <c r="C16" s="414" t="s">
        <v>570</v>
      </c>
      <c r="D16" s="414" t="s">
        <v>453</v>
      </c>
      <c r="E16" s="375"/>
      <c r="F16" s="376"/>
      <c r="G16" s="377"/>
      <c r="H16" s="380">
        <v>0</v>
      </c>
      <c r="I16" s="379">
        <v>0</v>
      </c>
      <c r="J16" s="379">
        <v>0</v>
      </c>
      <c r="K16" s="379">
        <v>0</v>
      </c>
      <c r="L16" s="380">
        <v>0</v>
      </c>
      <c r="M16" s="380">
        <v>0</v>
      </c>
      <c r="N16" s="380">
        <f>SUM(LARGE(H16:M16,{1,2,3,4,5}))</f>
        <v>0</v>
      </c>
      <c r="P16" s="413">
        <v>228</v>
      </c>
      <c r="Q16" s="436" t="s">
        <v>591</v>
      </c>
      <c r="R16" s="436" t="s">
        <v>145</v>
      </c>
      <c r="S16" s="436" t="s">
        <v>71</v>
      </c>
      <c r="T16" s="378">
        <v>0</v>
      </c>
      <c r="U16" s="379">
        <v>91</v>
      </c>
      <c r="V16" s="379">
        <v>0</v>
      </c>
      <c r="W16" s="379">
        <v>0</v>
      </c>
      <c r="X16" s="380">
        <v>0</v>
      </c>
      <c r="Y16" s="380">
        <v>0</v>
      </c>
      <c r="Z16" s="380">
        <f>SUM(LARGE(T16:Y16,{1,2,3,4,5}))</f>
        <v>91</v>
      </c>
    </row>
    <row r="17" spans="1:26" s="40" customFormat="1" ht="12">
      <c r="A17" s="388">
        <v>505</v>
      </c>
      <c r="B17" s="542" t="s">
        <v>215</v>
      </c>
      <c r="C17" s="542" t="s">
        <v>345</v>
      </c>
      <c r="D17" s="542" t="s">
        <v>71</v>
      </c>
      <c r="E17" s="535"/>
      <c r="F17" s="251"/>
      <c r="G17" s="273"/>
      <c r="H17" s="398">
        <v>0</v>
      </c>
      <c r="I17" s="11">
        <v>97</v>
      </c>
      <c r="J17" s="11">
        <v>99</v>
      </c>
      <c r="K17" s="11">
        <v>99</v>
      </c>
      <c r="L17" s="398">
        <v>97</v>
      </c>
      <c r="M17" s="398">
        <v>0</v>
      </c>
      <c r="N17" s="398">
        <f>SUM(LARGE(H17:M17,{1,2,3,4,5}))</f>
        <v>392</v>
      </c>
      <c r="O17" s="386"/>
      <c r="P17" s="388">
        <v>559</v>
      </c>
      <c r="Q17" s="469" t="s">
        <v>232</v>
      </c>
      <c r="R17" s="469" t="s">
        <v>229</v>
      </c>
      <c r="S17" s="469" t="s">
        <v>104</v>
      </c>
      <c r="T17" s="398">
        <v>0</v>
      </c>
      <c r="U17" s="11">
        <v>0</v>
      </c>
      <c r="V17" s="11">
        <v>0</v>
      </c>
      <c r="W17" s="11">
        <v>0</v>
      </c>
      <c r="X17" s="398">
        <v>0</v>
      </c>
      <c r="Y17" s="398">
        <v>0</v>
      </c>
      <c r="Z17" s="202">
        <f>SUM(LARGE(T17:Y17,{1,2,3,4,5}))</f>
        <v>0</v>
      </c>
    </row>
    <row r="18" spans="1:26" s="12" customFormat="1" ht="12.75">
      <c r="A18" s="135">
        <v>501</v>
      </c>
      <c r="B18" s="469" t="s">
        <v>562</v>
      </c>
      <c r="C18" s="469" t="s">
        <v>563</v>
      </c>
      <c r="D18" s="469" t="s">
        <v>71</v>
      </c>
      <c r="E18" s="554"/>
      <c r="F18" s="382"/>
      <c r="G18" s="383"/>
      <c r="H18" s="385">
        <v>98</v>
      </c>
      <c r="I18" s="384">
        <v>99</v>
      </c>
      <c r="J18" s="384">
        <v>97</v>
      </c>
      <c r="K18" s="384">
        <v>100</v>
      </c>
      <c r="L18" s="385">
        <v>0</v>
      </c>
      <c r="M18" s="385">
        <v>0</v>
      </c>
      <c r="N18" s="385">
        <f>SUM(LARGE(H18:M18,{1,2,3,4,5}))</f>
        <v>394</v>
      </c>
      <c r="P18" s="388">
        <v>552</v>
      </c>
      <c r="Q18" s="542" t="s">
        <v>573</v>
      </c>
      <c r="R18" s="542" t="s">
        <v>574</v>
      </c>
      <c r="S18" s="542" t="s">
        <v>581</v>
      </c>
      <c r="T18" s="385">
        <v>0</v>
      </c>
      <c r="U18" s="384">
        <v>0</v>
      </c>
      <c r="V18" s="384">
        <v>0</v>
      </c>
      <c r="W18" s="384">
        <v>0</v>
      </c>
      <c r="X18" s="385">
        <v>0</v>
      </c>
      <c r="Y18" s="385">
        <v>0</v>
      </c>
      <c r="Z18" s="385">
        <f>SUM(LARGE(T18:Y18,{1,2,3,4,5}))</f>
        <v>0</v>
      </c>
    </row>
    <row r="19" spans="1:26" s="12" customFormat="1" ht="12.75">
      <c r="A19" s="135">
        <v>500</v>
      </c>
      <c r="B19" s="369" t="s">
        <v>102</v>
      </c>
      <c r="C19" s="369" t="s">
        <v>652</v>
      </c>
      <c r="D19" s="369" t="s">
        <v>202</v>
      </c>
      <c r="E19" s="194"/>
      <c r="F19" s="251"/>
      <c r="G19" s="205"/>
      <c r="H19" s="116">
        <v>0</v>
      </c>
      <c r="I19" s="11">
        <v>92</v>
      </c>
      <c r="J19" s="11">
        <v>0</v>
      </c>
      <c r="K19" s="11">
        <v>0</v>
      </c>
      <c r="L19" s="202">
        <v>0</v>
      </c>
      <c r="M19" s="202">
        <v>0</v>
      </c>
      <c r="N19" s="202">
        <f>SUM(LARGE(H19:M19,{1,2,3,4,5}))</f>
        <v>92</v>
      </c>
      <c r="P19" s="388">
        <v>540</v>
      </c>
      <c r="Q19" s="542" t="s">
        <v>392</v>
      </c>
      <c r="R19" s="542" t="s">
        <v>437</v>
      </c>
      <c r="S19" s="542" t="s">
        <v>575</v>
      </c>
      <c r="T19" s="398">
        <v>0</v>
      </c>
      <c r="U19" s="11">
        <v>0</v>
      </c>
      <c r="V19" s="11">
        <v>0</v>
      </c>
      <c r="W19" s="11">
        <v>0</v>
      </c>
      <c r="X19" s="398">
        <v>0</v>
      </c>
      <c r="Y19" s="398">
        <v>0</v>
      </c>
      <c r="Z19" s="202">
        <f>SUM(LARGE(T19:Y19,{1,2,3,4,5}))</f>
        <v>0</v>
      </c>
    </row>
    <row r="20" spans="1:26" s="12" customFormat="1" ht="12.75">
      <c r="A20" s="135">
        <v>228</v>
      </c>
      <c r="B20" s="287" t="s">
        <v>591</v>
      </c>
      <c r="C20" s="287" t="s">
        <v>145</v>
      </c>
      <c r="D20" s="287" t="s">
        <v>71</v>
      </c>
      <c r="E20" s="194"/>
      <c r="F20" s="251"/>
      <c r="G20" s="205"/>
      <c r="H20" s="116">
        <v>0</v>
      </c>
      <c r="I20" s="11">
        <v>91</v>
      </c>
      <c r="J20" s="11">
        <v>0</v>
      </c>
      <c r="K20" s="11">
        <v>0</v>
      </c>
      <c r="L20" s="202">
        <v>0</v>
      </c>
      <c r="M20" s="202">
        <v>0</v>
      </c>
      <c r="N20" s="202">
        <f>SUM(LARGE(H20:M20,{1,2,3,4,5}))</f>
        <v>91</v>
      </c>
      <c r="P20" s="388">
        <v>533</v>
      </c>
      <c r="Q20" s="542" t="s">
        <v>155</v>
      </c>
      <c r="R20" s="542" t="s">
        <v>570</v>
      </c>
      <c r="S20" s="542" t="s">
        <v>453</v>
      </c>
      <c r="T20" s="398">
        <v>0</v>
      </c>
      <c r="U20" s="11">
        <v>0</v>
      </c>
      <c r="V20" s="11">
        <v>0</v>
      </c>
      <c r="W20" s="11">
        <v>0</v>
      </c>
      <c r="X20" s="398">
        <v>0</v>
      </c>
      <c r="Y20" s="398">
        <v>0</v>
      </c>
      <c r="Z20" s="398">
        <f>SUM(LARGE(T20:Y20,{1,2,3,4,5}))</f>
        <v>0</v>
      </c>
    </row>
    <row r="21" spans="1:26" s="12" customFormat="1" ht="12.75">
      <c r="A21" s="70"/>
      <c r="B21" s="199"/>
      <c r="C21" s="199"/>
      <c r="D21" s="199"/>
      <c r="E21" s="279"/>
      <c r="F21" s="251"/>
      <c r="G21" s="205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02">
        <v>0</v>
      </c>
      <c r="N21" s="202">
        <f>SUM(LARGE(H21:M21,{1,2,3,4,5}))</f>
        <v>0</v>
      </c>
      <c r="P21" s="198"/>
      <c r="Q21" s="199"/>
      <c r="R21" s="199"/>
      <c r="S21" s="199"/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202">
        <v>0</v>
      </c>
      <c r="Z21" s="202">
        <f>SUM(LARGE(T21:Y21,{1,2,3,4,5}))</f>
        <v>0</v>
      </c>
    </row>
    <row r="22" spans="1:26" s="12" customFormat="1" ht="15">
      <c r="A22" s="471"/>
      <c r="B22" s="472"/>
      <c r="C22" s="472"/>
      <c r="D22" s="472"/>
      <c r="E22" s="475"/>
      <c r="F22" s="476"/>
      <c r="G22" s="477"/>
      <c r="H22" s="318"/>
      <c r="I22" s="318"/>
      <c r="J22" s="318"/>
      <c r="K22" s="318"/>
      <c r="L22" s="318"/>
      <c r="M22" s="271"/>
      <c r="N22" s="271"/>
      <c r="P22" s="15"/>
      <c r="Q22" s="352" t="s">
        <v>1</v>
      </c>
      <c r="R22" s="353"/>
      <c r="S22" s="277"/>
      <c r="T22" s="240">
        <v>1</v>
      </c>
      <c r="U22" s="240">
        <v>2</v>
      </c>
      <c r="V22" s="240">
        <v>3</v>
      </c>
      <c r="W22" s="240">
        <v>4</v>
      </c>
      <c r="X22" s="240">
        <v>5</v>
      </c>
      <c r="Y22" s="240">
        <v>6</v>
      </c>
      <c r="Z22" s="159" t="s">
        <v>1</v>
      </c>
    </row>
    <row r="23" spans="1:26" s="12" customFormat="1" ht="15">
      <c r="A23" s="471"/>
      <c r="B23" s="472"/>
      <c r="C23" s="472"/>
      <c r="D23" s="472"/>
      <c r="E23" s="475"/>
      <c r="F23" s="476"/>
      <c r="G23" s="477"/>
      <c r="H23" s="318"/>
      <c r="I23" s="318"/>
      <c r="J23" s="318"/>
      <c r="K23" s="318"/>
      <c r="L23" s="318"/>
      <c r="M23" s="271"/>
      <c r="N23" s="271"/>
      <c r="P23" s="15">
        <v>1</v>
      </c>
      <c r="Q23" s="219" t="s">
        <v>930</v>
      </c>
      <c r="R23" s="220"/>
      <c r="S23" s="82"/>
      <c r="T23" s="11">
        <v>297</v>
      </c>
      <c r="U23" s="11">
        <v>297</v>
      </c>
      <c r="V23" s="11">
        <v>294</v>
      </c>
      <c r="W23" s="11">
        <v>296</v>
      </c>
      <c r="X23" s="11">
        <v>295</v>
      </c>
      <c r="Y23" s="202">
        <v>292</v>
      </c>
      <c r="Z23" s="202">
        <f>SUM(LARGE(T23:Y23,{1,2,3,4,5}))</f>
        <v>1479</v>
      </c>
    </row>
    <row r="24" spans="1:26" s="204" customFormat="1" ht="15">
      <c r="A24" s="206"/>
      <c r="B24" s="207"/>
      <c r="C24" s="311"/>
      <c r="D24" s="470"/>
      <c r="E24" s="271"/>
      <c r="F24" s="324"/>
      <c r="G24" s="325"/>
      <c r="H24" s="318"/>
      <c r="I24" s="318"/>
      <c r="J24" s="318"/>
      <c r="K24" s="318"/>
      <c r="L24" s="318"/>
      <c r="M24" s="271"/>
      <c r="N24" s="271"/>
      <c r="P24" s="15">
        <v>2</v>
      </c>
      <c r="Q24" s="218" t="s">
        <v>929</v>
      </c>
      <c r="R24" s="202"/>
      <c r="S24" s="82"/>
      <c r="T24" s="11">
        <v>0</v>
      </c>
      <c r="U24" s="11">
        <v>282</v>
      </c>
      <c r="V24" s="11">
        <v>0</v>
      </c>
      <c r="W24" s="11">
        <v>0</v>
      </c>
      <c r="X24" s="11">
        <v>0</v>
      </c>
      <c r="Y24" s="202">
        <v>0</v>
      </c>
      <c r="Z24" s="202">
        <f>SUM(LARGE(T24:Y24,{1,2,3,4,5}))</f>
        <v>282</v>
      </c>
    </row>
    <row r="25" ht="15">
      <c r="I25" s="50"/>
    </row>
    <row r="26" spans="1:26" ht="21">
      <c r="A26" s="60" t="s">
        <v>56</v>
      </c>
      <c r="B26" s="2"/>
      <c r="C26" s="2"/>
      <c r="D26" s="2"/>
      <c r="E26" s="68"/>
      <c r="F26" s="83"/>
      <c r="G26" s="84"/>
      <c r="H26" s="27"/>
      <c r="I26" s="41"/>
      <c r="J26" s="179"/>
      <c r="K26" s="178"/>
      <c r="L26" s="179"/>
      <c r="M26" s="41"/>
      <c r="N26" s="49"/>
      <c r="O26" s="49"/>
      <c r="P26" s="367"/>
      <c r="Q26" s="368" t="s">
        <v>50</v>
      </c>
      <c r="R26" s="363"/>
      <c r="S26" s="363"/>
      <c r="T26" s="307"/>
      <c r="U26" s="307"/>
      <c r="V26" s="23"/>
      <c r="W26" s="307"/>
      <c r="X26" s="307"/>
      <c r="Y26" s="23"/>
      <c r="Z26" s="364"/>
    </row>
    <row r="27" spans="1:26" ht="81" thickBot="1">
      <c r="A27" s="5" t="s">
        <v>20</v>
      </c>
      <c r="B27" s="6"/>
      <c r="C27" s="6"/>
      <c r="D27" s="6"/>
      <c r="E27" s="536" t="s">
        <v>45</v>
      </c>
      <c r="F27" s="553">
        <v>43499</v>
      </c>
      <c r="G27" s="455"/>
      <c r="H27" s="248" t="s">
        <v>27</v>
      </c>
      <c r="I27" s="249" t="s">
        <v>30</v>
      </c>
      <c r="J27" s="248" t="s">
        <v>32</v>
      </c>
      <c r="K27" s="248" t="s">
        <v>36</v>
      </c>
      <c r="L27" s="248" t="s">
        <v>42</v>
      </c>
      <c r="M27" s="264" t="s">
        <v>45</v>
      </c>
      <c r="N27" s="248" t="s">
        <v>1</v>
      </c>
      <c r="O27"/>
      <c r="P27" s="366" t="s">
        <v>26</v>
      </c>
      <c r="Q27" s="358"/>
      <c r="R27" s="358"/>
      <c r="S27" s="359"/>
      <c r="T27" s="360" t="s">
        <v>27</v>
      </c>
      <c r="U27" s="360" t="s">
        <v>30</v>
      </c>
      <c r="V27" s="360" t="s">
        <v>32</v>
      </c>
      <c r="W27" s="360" t="s">
        <v>33</v>
      </c>
      <c r="X27" s="360" t="s">
        <v>42</v>
      </c>
      <c r="Y27" s="361" t="s">
        <v>43</v>
      </c>
      <c r="Z27" s="362" t="s">
        <v>31</v>
      </c>
    </row>
    <row r="28" spans="1:26" s="10" customFormat="1" ht="15">
      <c r="A28" s="66" t="s">
        <v>12</v>
      </c>
      <c r="B28" s="51" t="s">
        <v>10</v>
      </c>
      <c r="C28" s="51" t="s">
        <v>3</v>
      </c>
      <c r="D28" s="51" t="s">
        <v>4</v>
      </c>
      <c r="E28" s="194" t="s">
        <v>5</v>
      </c>
      <c r="F28" s="158" t="s">
        <v>28</v>
      </c>
      <c r="G28" s="192" t="s">
        <v>29</v>
      </c>
      <c r="H28" s="193" t="s">
        <v>6</v>
      </c>
      <c r="I28" s="193" t="s">
        <v>6</v>
      </c>
      <c r="J28" s="193" t="s">
        <v>6</v>
      </c>
      <c r="K28" s="193" t="s">
        <v>6</v>
      </c>
      <c r="L28" s="193" t="s">
        <v>6</v>
      </c>
      <c r="M28" s="9" t="s">
        <v>6</v>
      </c>
      <c r="N28" s="3" t="s">
        <v>6</v>
      </c>
      <c r="P28" s="51" t="s">
        <v>19</v>
      </c>
      <c r="Q28" s="51" t="s">
        <v>10</v>
      </c>
      <c r="R28" s="51" t="s">
        <v>3</v>
      </c>
      <c r="S28" s="51" t="s">
        <v>4</v>
      </c>
      <c r="T28" s="193" t="s">
        <v>6</v>
      </c>
      <c r="U28" s="193" t="s">
        <v>6</v>
      </c>
      <c r="V28" s="193" t="s">
        <v>6</v>
      </c>
      <c r="W28" s="193" t="s">
        <v>6</v>
      </c>
      <c r="X28" s="193" t="s">
        <v>6</v>
      </c>
      <c r="Y28" s="9" t="s">
        <v>6</v>
      </c>
      <c r="Z28" s="3" t="s">
        <v>6</v>
      </c>
    </row>
    <row r="29" spans="1:26" s="12" customFormat="1" ht="15.75">
      <c r="A29" s="135">
        <v>641</v>
      </c>
      <c r="B29" s="287" t="s">
        <v>300</v>
      </c>
      <c r="C29" s="287" t="s">
        <v>590</v>
      </c>
      <c r="D29" s="287" t="s">
        <v>71</v>
      </c>
      <c r="E29" s="194">
        <v>1</v>
      </c>
      <c r="F29" s="251">
        <v>15</v>
      </c>
      <c r="G29" s="205">
        <v>37</v>
      </c>
      <c r="H29" s="116">
        <v>100</v>
      </c>
      <c r="I29" s="11">
        <v>100</v>
      </c>
      <c r="J29" s="11">
        <v>100</v>
      </c>
      <c r="K29" s="11">
        <v>100</v>
      </c>
      <c r="L29" s="202">
        <v>0</v>
      </c>
      <c r="M29" s="202">
        <v>100</v>
      </c>
      <c r="N29" s="47">
        <f>SUM(LARGE(H29:M29,{1,2,3,4,5}))</f>
        <v>500</v>
      </c>
      <c r="P29" s="388">
        <v>641</v>
      </c>
      <c r="Q29" s="469" t="s">
        <v>300</v>
      </c>
      <c r="R29" s="469" t="s">
        <v>590</v>
      </c>
      <c r="S29" s="469" t="s">
        <v>71</v>
      </c>
      <c r="T29" s="116">
        <v>100</v>
      </c>
      <c r="U29" s="11">
        <v>100</v>
      </c>
      <c r="V29" s="11">
        <v>100</v>
      </c>
      <c r="W29" s="11">
        <v>100</v>
      </c>
      <c r="X29" s="398">
        <v>0</v>
      </c>
      <c r="Y29" s="398">
        <v>100</v>
      </c>
      <c r="Z29" s="47">
        <f>SUM(LARGE(T29:Y29,{1,2,3,4,5}))</f>
        <v>500</v>
      </c>
    </row>
    <row r="30" spans="1:26" s="12" customFormat="1" ht="15.75">
      <c r="A30" s="135">
        <v>630</v>
      </c>
      <c r="B30" s="369" t="s">
        <v>409</v>
      </c>
      <c r="C30" s="369" t="s">
        <v>454</v>
      </c>
      <c r="D30" s="369" t="s">
        <v>453</v>
      </c>
      <c r="E30" s="194">
        <v>2</v>
      </c>
      <c r="F30" s="251"/>
      <c r="G30" s="205">
        <v>42</v>
      </c>
      <c r="H30" s="116">
        <v>98</v>
      </c>
      <c r="I30" s="11">
        <v>98</v>
      </c>
      <c r="J30" s="11">
        <v>97</v>
      </c>
      <c r="K30" s="11">
        <v>98</v>
      </c>
      <c r="L30" s="202">
        <v>99</v>
      </c>
      <c r="M30" s="202">
        <v>99</v>
      </c>
      <c r="N30" s="237">
        <f>SUM(LARGE(H30:M30,{1,2,3,4,5}))</f>
        <v>492</v>
      </c>
      <c r="P30" s="388">
        <v>603</v>
      </c>
      <c r="Q30" s="542" t="s">
        <v>582</v>
      </c>
      <c r="R30" s="542" t="s">
        <v>583</v>
      </c>
      <c r="S30" s="542" t="s">
        <v>71</v>
      </c>
      <c r="T30" s="116">
        <v>99</v>
      </c>
      <c r="U30" s="11">
        <v>99</v>
      </c>
      <c r="V30" s="11">
        <v>99</v>
      </c>
      <c r="W30" s="11">
        <v>99</v>
      </c>
      <c r="X30" s="398">
        <v>0</v>
      </c>
      <c r="Y30" s="398">
        <v>97</v>
      </c>
      <c r="Z30" s="47">
        <f>SUM(LARGE(T30:Y30,{1,2,3,4,5}))</f>
        <v>493</v>
      </c>
    </row>
    <row r="31" spans="1:26" s="12" customFormat="1" ht="15.75">
      <c r="A31" s="135">
        <v>627</v>
      </c>
      <c r="B31" s="369" t="s">
        <v>586</v>
      </c>
      <c r="C31" s="369" t="s">
        <v>560</v>
      </c>
      <c r="D31" s="369" t="s">
        <v>453</v>
      </c>
      <c r="E31" s="194">
        <v>3</v>
      </c>
      <c r="F31" s="251">
        <v>16</v>
      </c>
      <c r="G31" s="205">
        <v>8</v>
      </c>
      <c r="H31" s="116">
        <v>0</v>
      </c>
      <c r="I31" s="11">
        <v>0</v>
      </c>
      <c r="J31" s="11">
        <v>0</v>
      </c>
      <c r="K31" s="11">
        <v>0</v>
      </c>
      <c r="L31" s="202">
        <v>0</v>
      </c>
      <c r="M31" s="202">
        <v>98</v>
      </c>
      <c r="N31" s="237">
        <f>SUM(LARGE(H31:M31,{1,2,3,4,5}))</f>
        <v>98</v>
      </c>
      <c r="P31" s="388">
        <v>630</v>
      </c>
      <c r="Q31" s="542" t="s">
        <v>409</v>
      </c>
      <c r="R31" s="542" t="s">
        <v>454</v>
      </c>
      <c r="S31" s="542" t="s">
        <v>453</v>
      </c>
      <c r="T31" s="116">
        <v>98</v>
      </c>
      <c r="U31" s="11">
        <v>98</v>
      </c>
      <c r="V31" s="11">
        <v>97</v>
      </c>
      <c r="W31" s="11">
        <v>98</v>
      </c>
      <c r="X31" s="398">
        <v>99</v>
      </c>
      <c r="Y31" s="398">
        <v>99</v>
      </c>
      <c r="Z31" s="47">
        <f>SUM(LARGE(T31:Y31,{1,2,3,4,5}))</f>
        <v>492</v>
      </c>
    </row>
    <row r="32" spans="1:26" s="12" customFormat="1" ht="15.75">
      <c r="A32" s="135">
        <v>603</v>
      </c>
      <c r="B32" s="542" t="s">
        <v>582</v>
      </c>
      <c r="C32" s="542" t="s">
        <v>583</v>
      </c>
      <c r="D32" s="542" t="s">
        <v>71</v>
      </c>
      <c r="E32" s="194">
        <v>4</v>
      </c>
      <c r="F32" s="251">
        <v>17</v>
      </c>
      <c r="G32" s="205">
        <v>4</v>
      </c>
      <c r="H32" s="116">
        <v>99</v>
      </c>
      <c r="I32" s="11">
        <v>99</v>
      </c>
      <c r="J32" s="11">
        <v>99</v>
      </c>
      <c r="K32" s="11">
        <v>99</v>
      </c>
      <c r="L32" s="202">
        <v>0</v>
      </c>
      <c r="M32" s="202">
        <v>97</v>
      </c>
      <c r="N32" s="237">
        <f>SUM(LARGE(H32:M32,{1,2,3,4,5}))</f>
        <v>493</v>
      </c>
      <c r="P32" s="388">
        <v>602</v>
      </c>
      <c r="Q32" s="469" t="s">
        <v>253</v>
      </c>
      <c r="R32" s="469" t="s">
        <v>70</v>
      </c>
      <c r="S32" s="469" t="s">
        <v>71</v>
      </c>
      <c r="T32" s="116">
        <v>97</v>
      </c>
      <c r="U32" s="11">
        <v>97</v>
      </c>
      <c r="V32" s="11">
        <v>98</v>
      </c>
      <c r="W32" s="11">
        <v>0</v>
      </c>
      <c r="X32" s="398">
        <v>100</v>
      </c>
      <c r="Y32" s="398">
        <v>94</v>
      </c>
      <c r="Z32" s="47">
        <f>SUM(LARGE(T32:Y32,{1,2,3,4,5}))</f>
        <v>486</v>
      </c>
    </row>
    <row r="33" spans="1:26" s="12" customFormat="1" ht="15.75">
      <c r="A33" s="135">
        <v>626</v>
      </c>
      <c r="B33" s="542" t="s">
        <v>538</v>
      </c>
      <c r="C33" s="542" t="s">
        <v>364</v>
      </c>
      <c r="D33" s="542" t="s">
        <v>453</v>
      </c>
      <c r="E33" s="194">
        <v>5</v>
      </c>
      <c r="F33" s="251">
        <v>18</v>
      </c>
      <c r="G33" s="205">
        <v>14</v>
      </c>
      <c r="H33" s="116">
        <v>96</v>
      </c>
      <c r="I33" s="11">
        <v>96</v>
      </c>
      <c r="J33" s="11">
        <v>96</v>
      </c>
      <c r="K33" s="11">
        <v>97</v>
      </c>
      <c r="L33" s="202">
        <v>98</v>
      </c>
      <c r="M33" s="202">
        <v>96</v>
      </c>
      <c r="N33" s="237">
        <f>SUM(LARGE(H33:M33,{1,2,3,4,5}))</f>
        <v>483</v>
      </c>
      <c r="P33" s="388">
        <v>626</v>
      </c>
      <c r="Q33" s="542" t="s">
        <v>538</v>
      </c>
      <c r="R33" s="542" t="s">
        <v>364</v>
      </c>
      <c r="S33" s="542" t="s">
        <v>453</v>
      </c>
      <c r="T33" s="116">
        <v>96</v>
      </c>
      <c r="U33" s="11">
        <v>96</v>
      </c>
      <c r="V33" s="11">
        <v>96</v>
      </c>
      <c r="W33" s="11">
        <v>97</v>
      </c>
      <c r="X33" s="398">
        <v>98</v>
      </c>
      <c r="Y33" s="398">
        <v>96</v>
      </c>
      <c r="Z33" s="47">
        <f>SUM(LARGE(T33:Y33,{1,2,3,4,5}))</f>
        <v>483</v>
      </c>
    </row>
    <row r="34" spans="1:26" s="12" customFormat="1" ht="15.75">
      <c r="A34" s="135">
        <v>653</v>
      </c>
      <c r="B34" s="469" t="s">
        <v>584</v>
      </c>
      <c r="C34" s="469" t="s">
        <v>585</v>
      </c>
      <c r="D34" s="469" t="s">
        <v>870</v>
      </c>
      <c r="E34" s="194">
        <v>6</v>
      </c>
      <c r="F34" s="251"/>
      <c r="G34" s="205">
        <v>48</v>
      </c>
      <c r="H34" s="116">
        <v>95</v>
      </c>
      <c r="I34" s="11">
        <v>95</v>
      </c>
      <c r="J34" s="11">
        <v>95</v>
      </c>
      <c r="K34" s="11">
        <v>0</v>
      </c>
      <c r="L34" s="202">
        <v>97</v>
      </c>
      <c r="M34" s="202">
        <v>95</v>
      </c>
      <c r="N34" s="237">
        <f>SUM(LARGE(H34:M34,{1,2,3,4,5}))</f>
        <v>477</v>
      </c>
      <c r="P34" s="388">
        <v>653</v>
      </c>
      <c r="Q34" s="469" t="s">
        <v>584</v>
      </c>
      <c r="R34" s="469" t="s">
        <v>585</v>
      </c>
      <c r="S34" s="469" t="s">
        <v>870</v>
      </c>
      <c r="T34" s="116">
        <v>95</v>
      </c>
      <c r="U34" s="11">
        <v>95</v>
      </c>
      <c r="V34" s="11">
        <v>95</v>
      </c>
      <c r="W34" s="11">
        <v>0</v>
      </c>
      <c r="X34" s="398">
        <v>97</v>
      </c>
      <c r="Y34" s="398">
        <v>95</v>
      </c>
      <c r="Z34" s="47">
        <f>SUM(LARGE(T34:Y34,{1,2,3,4,5}))</f>
        <v>477</v>
      </c>
    </row>
    <row r="35" spans="1:26" s="204" customFormat="1" ht="15.75">
      <c r="A35" s="135">
        <v>602</v>
      </c>
      <c r="B35" s="469" t="s">
        <v>253</v>
      </c>
      <c r="C35" s="469" t="s">
        <v>70</v>
      </c>
      <c r="D35" s="469" t="s">
        <v>71</v>
      </c>
      <c r="E35" s="194"/>
      <c r="F35" s="251"/>
      <c r="G35" s="205"/>
      <c r="H35" s="116">
        <v>97</v>
      </c>
      <c r="I35" s="11">
        <v>97</v>
      </c>
      <c r="J35" s="11">
        <v>98</v>
      </c>
      <c r="K35" s="11">
        <v>0</v>
      </c>
      <c r="L35" s="202">
        <v>100</v>
      </c>
      <c r="M35" s="202">
        <v>94</v>
      </c>
      <c r="N35" s="237">
        <f>SUM(LARGE(H35:M35,{1,2,3,4,5}))</f>
        <v>486</v>
      </c>
      <c r="P35" s="388">
        <v>629</v>
      </c>
      <c r="Q35" s="542" t="s">
        <v>238</v>
      </c>
      <c r="R35" s="542" t="s">
        <v>588</v>
      </c>
      <c r="S35" s="542" t="s">
        <v>453</v>
      </c>
      <c r="T35" s="116">
        <v>94</v>
      </c>
      <c r="U35" s="11">
        <v>94</v>
      </c>
      <c r="V35" s="11">
        <v>0</v>
      </c>
      <c r="W35" s="11">
        <v>0</v>
      </c>
      <c r="X35" s="398">
        <v>0</v>
      </c>
      <c r="Y35" s="398">
        <v>0</v>
      </c>
      <c r="Z35" s="237">
        <f>SUM(LARGE(T35:Y35,{1,2,3,4,5}))</f>
        <v>188</v>
      </c>
    </row>
    <row r="36" spans="1:26" s="204" customFormat="1" ht="15.75">
      <c r="A36" s="135">
        <v>629</v>
      </c>
      <c r="B36" s="369" t="s">
        <v>238</v>
      </c>
      <c r="C36" s="369" t="s">
        <v>588</v>
      </c>
      <c r="D36" s="369" t="s">
        <v>453</v>
      </c>
      <c r="E36" s="194"/>
      <c r="F36" s="251"/>
      <c r="G36" s="205"/>
      <c r="H36" s="116">
        <v>94</v>
      </c>
      <c r="I36" s="11">
        <v>94</v>
      </c>
      <c r="J36" s="11">
        <v>0</v>
      </c>
      <c r="K36" s="11">
        <v>0</v>
      </c>
      <c r="L36" s="202">
        <v>0</v>
      </c>
      <c r="M36" s="202">
        <v>0</v>
      </c>
      <c r="N36" s="237">
        <f>SUM(LARGE(H36:M36,{1,2,3,4,5}))</f>
        <v>188</v>
      </c>
      <c r="P36" s="388">
        <v>627</v>
      </c>
      <c r="Q36" s="542" t="s">
        <v>586</v>
      </c>
      <c r="R36" s="542" t="s">
        <v>560</v>
      </c>
      <c r="S36" s="542" t="s">
        <v>453</v>
      </c>
      <c r="T36" s="116">
        <v>0</v>
      </c>
      <c r="U36" s="11">
        <v>0</v>
      </c>
      <c r="V36" s="11">
        <v>0</v>
      </c>
      <c r="W36" s="11">
        <v>0</v>
      </c>
      <c r="X36" s="398">
        <v>0</v>
      </c>
      <c r="Y36" s="398">
        <v>98</v>
      </c>
      <c r="Z36" s="237">
        <f>SUM(LARGE(T36:Y36,{1,2,3,4,5}))</f>
        <v>98</v>
      </c>
    </row>
    <row r="37" spans="1:26" s="204" customFormat="1" ht="15.75">
      <c r="A37" s="135">
        <v>628</v>
      </c>
      <c r="B37" s="369" t="s">
        <v>587</v>
      </c>
      <c r="C37" s="369" t="s">
        <v>465</v>
      </c>
      <c r="D37" s="369" t="s">
        <v>453</v>
      </c>
      <c r="E37" s="194"/>
      <c r="F37" s="251"/>
      <c r="G37" s="205"/>
      <c r="H37" s="116">
        <v>0</v>
      </c>
      <c r="I37" s="11">
        <v>0</v>
      </c>
      <c r="J37" s="11">
        <v>0</v>
      </c>
      <c r="K37" s="11">
        <v>0</v>
      </c>
      <c r="L37" s="202">
        <v>0</v>
      </c>
      <c r="M37" s="202">
        <v>0</v>
      </c>
      <c r="N37" s="237">
        <f>SUM(LARGE(H37:M37,{1,2,3,4,5}))</f>
        <v>0</v>
      </c>
      <c r="P37" s="388">
        <v>628</v>
      </c>
      <c r="Q37" s="542" t="s">
        <v>587</v>
      </c>
      <c r="R37" s="542" t="s">
        <v>465</v>
      </c>
      <c r="S37" s="542" t="s">
        <v>453</v>
      </c>
      <c r="T37" s="116">
        <v>0</v>
      </c>
      <c r="U37" s="11">
        <v>0</v>
      </c>
      <c r="V37" s="11">
        <v>0</v>
      </c>
      <c r="W37" s="11">
        <v>0</v>
      </c>
      <c r="X37" s="202">
        <v>0</v>
      </c>
      <c r="Y37" s="202">
        <v>0</v>
      </c>
      <c r="Z37" s="237">
        <f>SUM(LARGE(T37:Y37,{1,2,3,4,5}))</f>
        <v>0</v>
      </c>
    </row>
    <row r="38" spans="1:26" s="204" customFormat="1" ht="15.75">
      <c r="A38" s="198"/>
      <c r="B38" s="199"/>
      <c r="C38" s="199"/>
      <c r="D38" s="199"/>
      <c r="E38" s="194"/>
      <c r="F38" s="251"/>
      <c r="G38" s="205"/>
      <c r="H38" s="116">
        <v>0</v>
      </c>
      <c r="I38" s="11">
        <v>0</v>
      </c>
      <c r="J38" s="11">
        <v>0</v>
      </c>
      <c r="K38" s="11">
        <v>0</v>
      </c>
      <c r="L38" s="202">
        <v>0</v>
      </c>
      <c r="M38" s="202">
        <v>0</v>
      </c>
      <c r="N38" s="237">
        <f>SUM(LARGE(H38:M38,{1,2,3,4,5}))</f>
        <v>0</v>
      </c>
      <c r="P38" s="198"/>
      <c r="Q38" s="199"/>
      <c r="R38" s="199"/>
      <c r="S38" s="199"/>
      <c r="T38" s="116">
        <v>0</v>
      </c>
      <c r="U38" s="11">
        <v>0</v>
      </c>
      <c r="V38" s="11">
        <v>0</v>
      </c>
      <c r="W38" s="11">
        <v>0</v>
      </c>
      <c r="X38" s="202">
        <v>0</v>
      </c>
      <c r="Y38" s="202">
        <v>0</v>
      </c>
      <c r="Z38" s="237">
        <f>SUM(LARGE(T38:Y38,{1,2,3,4,5}))</f>
        <v>0</v>
      </c>
    </row>
    <row r="39" spans="1:26" s="12" customFormat="1" ht="15.75">
      <c r="A39" s="70"/>
      <c r="B39" s="69"/>
      <c r="C39" s="69"/>
      <c r="D39" s="69"/>
      <c r="E39" s="159"/>
      <c r="F39" s="251"/>
      <c r="G39" s="205"/>
      <c r="H39" s="116">
        <v>0</v>
      </c>
      <c r="I39" s="11">
        <v>0</v>
      </c>
      <c r="J39" s="11">
        <v>0</v>
      </c>
      <c r="K39" s="11">
        <v>0</v>
      </c>
      <c r="L39" s="202">
        <v>0</v>
      </c>
      <c r="M39" s="202">
        <v>0</v>
      </c>
      <c r="N39" s="237">
        <f>SUM(LARGE(H39:M39,{1,2,3,4,5}))</f>
        <v>0</v>
      </c>
      <c r="P39" s="198"/>
      <c r="Q39" s="199"/>
      <c r="R39" s="199"/>
      <c r="S39" s="199"/>
      <c r="T39" s="116">
        <v>0</v>
      </c>
      <c r="U39" s="11">
        <v>0</v>
      </c>
      <c r="V39" s="11">
        <v>0</v>
      </c>
      <c r="W39" s="11">
        <v>0</v>
      </c>
      <c r="X39" s="202">
        <v>0</v>
      </c>
      <c r="Y39" s="202">
        <v>0</v>
      </c>
      <c r="Z39" s="47">
        <f>SUM(LARGE(T39:Y39,{1,2,3,4,5}))</f>
        <v>0</v>
      </c>
    </row>
    <row r="40" spans="1:26" s="12" customFormat="1" ht="15.75">
      <c r="A40" s="70"/>
      <c r="B40" s="199"/>
      <c r="C40" s="199"/>
      <c r="D40" s="69"/>
      <c r="E40" s="258"/>
      <c r="F40" s="251"/>
      <c r="G40" s="205"/>
      <c r="H40" s="116">
        <v>0</v>
      </c>
      <c r="I40" s="11">
        <v>0</v>
      </c>
      <c r="J40" s="11">
        <v>0</v>
      </c>
      <c r="K40" s="11">
        <v>0</v>
      </c>
      <c r="L40" s="202">
        <v>0</v>
      </c>
      <c r="M40" s="202">
        <v>0</v>
      </c>
      <c r="N40" s="237">
        <f>SUM(LARGE(H40:M40,{1,2,3,4,5}))</f>
        <v>0</v>
      </c>
      <c r="P40" s="198"/>
      <c r="Q40" s="238"/>
      <c r="R40" s="238"/>
      <c r="S40" s="199"/>
      <c r="T40" s="116">
        <v>0</v>
      </c>
      <c r="U40" s="11">
        <v>0</v>
      </c>
      <c r="V40" s="11">
        <v>0</v>
      </c>
      <c r="W40" s="11">
        <v>0</v>
      </c>
      <c r="X40" s="202">
        <v>0</v>
      </c>
      <c r="Y40" s="202">
        <v>0</v>
      </c>
      <c r="Z40" s="47">
        <f>SUM(LARGE(T40:Y40,{1,2,3,4,5}))</f>
        <v>0</v>
      </c>
    </row>
    <row r="41" spans="3:26" ht="15.75">
      <c r="C41" s="311"/>
      <c r="D41" s="311"/>
      <c r="E41" s="304"/>
      <c r="F41" s="313"/>
      <c r="G41" s="314"/>
      <c r="H41" s="315"/>
      <c r="I41" s="315"/>
      <c r="J41" s="315"/>
      <c r="K41" s="315"/>
      <c r="L41" s="315"/>
      <c r="M41" s="315"/>
      <c r="N41" s="323"/>
      <c r="O41"/>
      <c r="P41" s="15"/>
      <c r="Q41" s="352" t="s">
        <v>7</v>
      </c>
      <c r="R41" s="356"/>
      <c r="S41" s="303"/>
      <c r="T41" s="240">
        <v>1</v>
      </c>
      <c r="U41" s="240">
        <v>2</v>
      </c>
      <c r="V41" s="240">
        <v>3</v>
      </c>
      <c r="W41" s="240">
        <v>4</v>
      </c>
      <c r="X41" s="240">
        <v>5</v>
      </c>
      <c r="Y41" s="240">
        <v>6</v>
      </c>
      <c r="Z41" s="355" t="s">
        <v>1</v>
      </c>
    </row>
    <row r="42" spans="1:26" ht="15.75">
      <c r="A42" s="432"/>
      <c r="B42" s="432"/>
      <c r="C42" s="433"/>
      <c r="D42" s="433"/>
      <c r="E42" s="401"/>
      <c r="F42" s="434"/>
      <c r="G42" s="435"/>
      <c r="H42" s="315"/>
      <c r="I42" s="315"/>
      <c r="J42" s="315"/>
      <c r="K42" s="315"/>
      <c r="L42" s="315"/>
      <c r="M42" s="315"/>
      <c r="N42" s="323"/>
      <c r="O42"/>
      <c r="P42" s="171">
        <v>1</v>
      </c>
      <c r="Q42" s="213" t="s">
        <v>862</v>
      </c>
      <c r="R42" s="241"/>
      <c r="S42" s="141"/>
      <c r="T42" s="116">
        <v>297</v>
      </c>
      <c r="U42" s="11">
        <v>296</v>
      </c>
      <c r="V42" s="11">
        <v>297</v>
      </c>
      <c r="W42" s="11">
        <v>0</v>
      </c>
      <c r="X42" s="202">
        <v>0</v>
      </c>
      <c r="Y42" s="202">
        <v>0</v>
      </c>
      <c r="Z42" s="237">
        <f>SUM(LARGE(S42:Y42,{1,2,3,4,5}))</f>
        <v>890</v>
      </c>
    </row>
    <row r="43" spans="3:26" ht="15.75">
      <c r="C43" s="311"/>
      <c r="D43" s="312"/>
      <c r="E43" s="304"/>
      <c r="F43" s="324"/>
      <c r="G43" s="325"/>
      <c r="H43" s="315"/>
      <c r="I43" s="315"/>
      <c r="J43" s="315"/>
      <c r="K43" s="315"/>
      <c r="L43" s="315"/>
      <c r="M43" s="315"/>
      <c r="N43" s="323"/>
      <c r="O43"/>
      <c r="P43" s="171">
        <v>2</v>
      </c>
      <c r="Q43" s="213" t="s">
        <v>874</v>
      </c>
      <c r="R43" s="241"/>
      <c r="S43" s="141"/>
      <c r="T43" s="116">
        <v>291</v>
      </c>
      <c r="U43" s="11">
        <v>0</v>
      </c>
      <c r="V43" s="11">
        <v>0</v>
      </c>
      <c r="W43" s="11">
        <v>0</v>
      </c>
      <c r="X43" s="202">
        <v>0</v>
      </c>
      <c r="Y43" s="202">
        <v>0</v>
      </c>
      <c r="Z43" s="237">
        <f>SUM(LARGE(S43:Y43,{1,2,3,4,5}))</f>
        <v>291</v>
      </c>
    </row>
    <row r="44" spans="3:26" ht="15.75">
      <c r="C44" s="311"/>
      <c r="D44" s="317"/>
      <c r="E44" s="304"/>
      <c r="F44" s="313"/>
      <c r="G44" s="314"/>
      <c r="H44" s="315"/>
      <c r="I44" s="315"/>
      <c r="J44" s="315"/>
      <c r="K44" s="322"/>
      <c r="L44" s="322"/>
      <c r="M44" s="304"/>
      <c r="N44" s="323"/>
      <c r="P44" s="171">
        <v>3</v>
      </c>
      <c r="Q44" s="17"/>
      <c r="R44" s="241"/>
      <c r="S44" s="242"/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202">
        <v>0</v>
      </c>
      <c r="Z44" s="237">
        <f>SUM(LARGE(S44:Y44,{1,2,3,4,5}))</f>
        <v>0</v>
      </c>
    </row>
    <row r="45" spans="3:26" ht="15.75">
      <c r="C45" s="311"/>
      <c r="D45" s="312"/>
      <c r="E45" s="304"/>
      <c r="F45" s="313"/>
      <c r="G45" s="314"/>
      <c r="H45" s="315"/>
      <c r="I45" s="315"/>
      <c r="J45" s="315"/>
      <c r="K45" s="322"/>
      <c r="L45" s="322"/>
      <c r="M45" s="304"/>
      <c r="N45" s="323"/>
      <c r="P45" s="171">
        <v>4</v>
      </c>
      <c r="Q45" s="213"/>
      <c r="R45" s="241"/>
      <c r="S45" s="242"/>
      <c r="T45" s="116">
        <v>0</v>
      </c>
      <c r="U45" s="11">
        <v>0</v>
      </c>
      <c r="V45" s="11">
        <v>0</v>
      </c>
      <c r="W45" s="11">
        <v>0</v>
      </c>
      <c r="X45" s="202">
        <v>0</v>
      </c>
      <c r="Y45" s="202">
        <v>0</v>
      </c>
      <c r="Z45" s="237">
        <f>SUM(LARGE(S45:Y45,{1,2,3,4,5}))</f>
        <v>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0"/>
  <sheetViews>
    <sheetView zoomScale="73" zoomScaleNormal="73" zoomScalePageLayoutView="0" workbookViewId="0" topLeftCell="A43">
      <selection activeCell="A1" sqref="A1"/>
    </sheetView>
  </sheetViews>
  <sheetFormatPr defaultColWidth="9.140625" defaultRowHeight="15"/>
  <cols>
    <col min="1" max="1" width="5.00390625" style="182" customWidth="1"/>
    <col min="2" max="2" width="11.421875" style="182" customWidth="1"/>
    <col min="3" max="3" width="18.8515625" style="182" customWidth="1"/>
    <col min="4" max="4" width="24.140625" style="182" customWidth="1"/>
    <col min="5" max="5" width="6.421875" style="403" customWidth="1"/>
    <col min="6" max="6" width="5.57421875" style="223" customWidth="1"/>
    <col min="7" max="7" width="5.57421875" style="224" customWidth="1"/>
    <col min="8" max="8" width="5.57421875" style="225" customWidth="1"/>
    <col min="9" max="9" width="5.140625" style="226" customWidth="1"/>
    <col min="10" max="10" width="4.8515625" style="285" customWidth="1"/>
    <col min="11" max="11" width="4.7109375" style="226" customWidth="1"/>
    <col min="12" max="12" width="5.00390625" style="226" customWidth="1"/>
    <col min="13" max="13" width="4.57421875" style="217" customWidth="1"/>
    <col min="14" max="14" width="6.00390625" style="227" customWidth="1"/>
    <col min="15" max="16" width="4.8515625" style="227" customWidth="1"/>
    <col min="17" max="17" width="12.8515625" style="228" customWidth="1"/>
    <col min="18" max="18" width="19.57421875" style="182" customWidth="1"/>
    <col min="19" max="19" width="20.00390625" style="182" customWidth="1"/>
    <col min="20" max="20" width="6.8515625" style="226" customWidth="1"/>
    <col min="21" max="21" width="6.00390625" style="226" customWidth="1"/>
    <col min="22" max="22" width="5.8515625" style="226" customWidth="1"/>
    <col min="23" max="23" width="6.140625" style="226" customWidth="1"/>
    <col min="24" max="24" width="6.28125" style="226" customWidth="1"/>
    <col min="25" max="25" width="5.7109375" style="182" customWidth="1"/>
    <col min="26" max="26" width="6.8515625" style="182" customWidth="1"/>
    <col min="27" max="27" width="4.421875" style="182" customWidth="1"/>
    <col min="28" max="28" width="6.28125" style="182" customWidth="1"/>
    <col min="29" max="29" width="6.57421875" style="182" customWidth="1"/>
    <col min="30" max="16384" width="9.140625" style="182" customWidth="1"/>
  </cols>
  <sheetData>
    <row r="1" spans="1:19" ht="21.75" thickBot="1">
      <c r="A1" s="142" t="s">
        <v>58</v>
      </c>
      <c r="B1" s="175"/>
      <c r="C1" s="176"/>
      <c r="D1" s="176"/>
      <c r="E1" s="400"/>
      <c r="F1" s="275"/>
      <c r="G1" s="276"/>
      <c r="H1" s="177"/>
      <c r="I1" s="179"/>
      <c r="J1" s="178"/>
      <c r="K1" s="178"/>
      <c r="L1" s="179"/>
      <c r="M1" s="180"/>
      <c r="N1" s="181"/>
      <c r="O1" s="88"/>
      <c r="P1" s="88"/>
      <c r="Q1" s="343" t="s">
        <v>49</v>
      </c>
      <c r="R1" s="344"/>
      <c r="S1" s="344"/>
    </row>
    <row r="2" spans="1:26" ht="87" thickBot="1">
      <c r="A2" s="183" t="s">
        <v>14</v>
      </c>
      <c r="B2" s="184"/>
      <c r="C2" s="184"/>
      <c r="D2" s="184"/>
      <c r="E2" s="536" t="s">
        <v>990</v>
      </c>
      <c r="F2" s="553">
        <v>43499</v>
      </c>
      <c r="G2" s="466"/>
      <c r="H2" s="260" t="s">
        <v>27</v>
      </c>
      <c r="I2" s="261" t="s">
        <v>30</v>
      </c>
      <c r="J2" s="260" t="s">
        <v>32</v>
      </c>
      <c r="K2" s="260" t="s">
        <v>37</v>
      </c>
      <c r="L2" s="261" t="s">
        <v>42</v>
      </c>
      <c r="M2" s="260" t="s">
        <v>45</v>
      </c>
      <c r="N2" s="185" t="s">
        <v>1</v>
      </c>
      <c r="O2" s="182"/>
      <c r="P2" s="186" t="s">
        <v>26</v>
      </c>
      <c r="Q2" s="187"/>
      <c r="R2" s="187"/>
      <c r="S2" s="188"/>
      <c r="T2" s="248" t="s">
        <v>27</v>
      </c>
      <c r="U2" s="248" t="s">
        <v>30</v>
      </c>
      <c r="V2" s="248" t="s">
        <v>32</v>
      </c>
      <c r="W2" s="248" t="s">
        <v>40</v>
      </c>
      <c r="X2" s="248" t="s">
        <v>42</v>
      </c>
      <c r="Y2" s="189" t="s">
        <v>43</v>
      </c>
      <c r="Z2" s="190" t="s">
        <v>31</v>
      </c>
    </row>
    <row r="3" spans="1:26" s="197" customFormat="1" ht="15">
      <c r="A3" s="191"/>
      <c r="B3" s="191" t="s">
        <v>10</v>
      </c>
      <c r="C3" s="191" t="s">
        <v>3</v>
      </c>
      <c r="D3" s="191" t="s">
        <v>4</v>
      </c>
      <c r="E3" s="373" t="s">
        <v>5</v>
      </c>
      <c r="F3" s="158" t="s">
        <v>28</v>
      </c>
      <c r="G3" s="192" t="s">
        <v>29</v>
      </c>
      <c r="H3" s="193" t="s">
        <v>6</v>
      </c>
      <c r="I3" s="193" t="s">
        <v>6</v>
      </c>
      <c r="J3" s="193" t="s">
        <v>6</v>
      </c>
      <c r="K3" s="193" t="s">
        <v>6</v>
      </c>
      <c r="L3" s="308" t="s">
        <v>6</v>
      </c>
      <c r="M3" s="195" t="s">
        <v>6</v>
      </c>
      <c r="N3" s="196" t="s">
        <v>6</v>
      </c>
      <c r="P3" s="191" t="s">
        <v>12</v>
      </c>
      <c r="Q3" s="191" t="s">
        <v>10</v>
      </c>
      <c r="R3" s="191" t="s">
        <v>3</v>
      </c>
      <c r="S3" s="191" t="s">
        <v>4</v>
      </c>
      <c r="T3" s="193" t="s">
        <v>6</v>
      </c>
      <c r="U3" s="193" t="s">
        <v>6</v>
      </c>
      <c r="V3" s="193" t="s">
        <v>6</v>
      </c>
      <c r="W3" s="193" t="s">
        <v>6</v>
      </c>
      <c r="X3" s="308" t="s">
        <v>6</v>
      </c>
      <c r="Y3" s="195" t="s">
        <v>6</v>
      </c>
      <c r="Z3" s="196" t="s">
        <v>6</v>
      </c>
    </row>
    <row r="4" spans="1:27" s="204" customFormat="1" ht="12.75">
      <c r="A4" s="135">
        <v>418</v>
      </c>
      <c r="B4" s="542" t="s">
        <v>610</v>
      </c>
      <c r="C4" s="542" t="s">
        <v>611</v>
      </c>
      <c r="D4" s="542" t="s">
        <v>453</v>
      </c>
      <c r="E4" s="373">
        <v>1</v>
      </c>
      <c r="F4" s="158">
        <v>8</v>
      </c>
      <c r="G4" s="192">
        <v>55</v>
      </c>
      <c r="H4" s="398">
        <v>100</v>
      </c>
      <c r="I4" s="202">
        <v>98</v>
      </c>
      <c r="J4" s="164">
        <v>100</v>
      </c>
      <c r="K4" s="164">
        <v>100</v>
      </c>
      <c r="L4" s="202">
        <v>100</v>
      </c>
      <c r="M4" s="164">
        <v>100</v>
      </c>
      <c r="N4" s="203">
        <f>SUM(LARGE(H4:M4,{1,2,3,4,5}))</f>
        <v>500</v>
      </c>
      <c r="P4" s="388">
        <v>418</v>
      </c>
      <c r="Q4" s="542" t="s">
        <v>610</v>
      </c>
      <c r="R4" s="542" t="s">
        <v>611</v>
      </c>
      <c r="S4" s="542" t="s">
        <v>453</v>
      </c>
      <c r="T4" s="398">
        <v>100</v>
      </c>
      <c r="U4" s="398">
        <v>98</v>
      </c>
      <c r="V4" s="164">
        <v>100</v>
      </c>
      <c r="W4" s="164">
        <v>100</v>
      </c>
      <c r="X4" s="398">
        <v>100</v>
      </c>
      <c r="Y4" s="164">
        <v>100</v>
      </c>
      <c r="Z4" s="203">
        <f>SUM(LARGE(T4:Y4,{1,2,3,4,5}))</f>
        <v>500</v>
      </c>
      <c r="AA4" s="357"/>
    </row>
    <row r="5" spans="1:27" s="421" customFormat="1" ht="17.25" customHeight="1">
      <c r="A5" s="456">
        <v>407</v>
      </c>
      <c r="B5" s="542" t="s">
        <v>595</v>
      </c>
      <c r="C5" s="542" t="s">
        <v>596</v>
      </c>
      <c r="D5" s="542" t="s">
        <v>104</v>
      </c>
      <c r="E5" s="657">
        <v>2</v>
      </c>
      <c r="F5" s="495">
        <v>9</v>
      </c>
      <c r="G5" s="497">
        <v>4</v>
      </c>
      <c r="H5" s="418">
        <v>98</v>
      </c>
      <c r="I5" s="418">
        <v>94</v>
      </c>
      <c r="J5" s="429">
        <v>96</v>
      </c>
      <c r="K5" s="429">
        <v>97</v>
      </c>
      <c r="L5" s="418">
        <v>95</v>
      </c>
      <c r="M5" s="429">
        <v>99</v>
      </c>
      <c r="N5" s="658">
        <f>SUM(LARGE(H5:M5,{1,2,3,4,5}))</f>
        <v>485</v>
      </c>
      <c r="P5" s="388">
        <v>413</v>
      </c>
      <c r="Q5" s="469" t="s">
        <v>138</v>
      </c>
      <c r="R5" s="469" t="s">
        <v>603</v>
      </c>
      <c r="S5" s="469" t="s">
        <v>862</v>
      </c>
      <c r="T5" s="116">
        <v>0</v>
      </c>
      <c r="U5" s="398">
        <v>99</v>
      </c>
      <c r="V5" s="164">
        <v>99</v>
      </c>
      <c r="W5" s="164">
        <v>99</v>
      </c>
      <c r="X5" s="398">
        <v>97</v>
      </c>
      <c r="Y5" s="164">
        <v>98</v>
      </c>
      <c r="Z5" s="203">
        <f>SUM(LARGE(T5:Y5,{1,2,3,4,5}))</f>
        <v>492</v>
      </c>
      <c r="AA5" s="659"/>
    </row>
    <row r="6" spans="1:27" s="421" customFormat="1" ht="16.5" customHeight="1">
      <c r="A6" s="456">
        <v>413</v>
      </c>
      <c r="B6" s="487" t="s">
        <v>138</v>
      </c>
      <c r="C6" s="487" t="s">
        <v>603</v>
      </c>
      <c r="D6" s="487" t="s">
        <v>862</v>
      </c>
      <c r="E6" s="657">
        <v>3</v>
      </c>
      <c r="F6" s="495"/>
      <c r="G6" s="497">
        <v>6</v>
      </c>
      <c r="H6" s="548">
        <v>0</v>
      </c>
      <c r="I6" s="418">
        <v>99</v>
      </c>
      <c r="J6" s="429">
        <v>99</v>
      </c>
      <c r="K6" s="429">
        <v>99</v>
      </c>
      <c r="L6" s="418">
        <v>97</v>
      </c>
      <c r="M6" s="429">
        <v>98</v>
      </c>
      <c r="N6" s="658">
        <f>SUM(LARGE(H6:M6,{1,2,3,4,5}))</f>
        <v>492</v>
      </c>
      <c r="P6" s="456">
        <v>407</v>
      </c>
      <c r="Q6" s="542" t="s">
        <v>595</v>
      </c>
      <c r="R6" s="542" t="s">
        <v>596</v>
      </c>
      <c r="S6" s="542" t="s">
        <v>104</v>
      </c>
      <c r="T6" s="418">
        <v>98</v>
      </c>
      <c r="U6" s="418">
        <v>94</v>
      </c>
      <c r="V6" s="429">
        <v>96</v>
      </c>
      <c r="W6" s="429">
        <v>97</v>
      </c>
      <c r="X6" s="418">
        <v>95</v>
      </c>
      <c r="Y6" s="429">
        <v>99</v>
      </c>
      <c r="Z6" s="658">
        <f>SUM(LARGE(T6:Y6,{1,2,3,4,5}))</f>
        <v>485</v>
      </c>
      <c r="AA6" s="659"/>
    </row>
    <row r="7" spans="1:26" s="204" customFormat="1" ht="12.75">
      <c r="A7" s="135">
        <v>409</v>
      </c>
      <c r="B7" s="542" t="s">
        <v>598</v>
      </c>
      <c r="C7" s="542" t="s">
        <v>599</v>
      </c>
      <c r="D7" s="542" t="s">
        <v>862</v>
      </c>
      <c r="E7" s="373">
        <v>4</v>
      </c>
      <c r="F7" s="251"/>
      <c r="G7" s="205">
        <v>21</v>
      </c>
      <c r="H7" s="398">
        <v>94</v>
      </c>
      <c r="I7" s="202">
        <v>95</v>
      </c>
      <c r="J7" s="164">
        <v>93</v>
      </c>
      <c r="K7" s="164">
        <v>95</v>
      </c>
      <c r="L7" s="398">
        <v>94</v>
      </c>
      <c r="M7" s="164">
        <v>97</v>
      </c>
      <c r="N7" s="203">
        <f>SUM(LARGE(H7:M7,{1,2,3,4,5}))</f>
        <v>475</v>
      </c>
      <c r="P7" s="388">
        <v>435</v>
      </c>
      <c r="Q7" s="542" t="s">
        <v>217</v>
      </c>
      <c r="R7" s="542" t="s">
        <v>210</v>
      </c>
      <c r="S7" s="542" t="s">
        <v>862</v>
      </c>
      <c r="T7" s="11">
        <v>0</v>
      </c>
      <c r="U7" s="398">
        <v>97</v>
      </c>
      <c r="V7" s="164">
        <v>97</v>
      </c>
      <c r="W7" s="164">
        <v>98</v>
      </c>
      <c r="X7" s="11">
        <v>98</v>
      </c>
      <c r="Y7" s="164">
        <v>95</v>
      </c>
      <c r="Z7" s="203">
        <f>SUM(LARGE(T7:Y7,{1,2,3,4,5}))</f>
        <v>485</v>
      </c>
    </row>
    <row r="8" spans="1:26" s="204" customFormat="1" ht="12.75">
      <c r="A8" s="135">
        <v>406</v>
      </c>
      <c r="B8" s="542" t="s">
        <v>138</v>
      </c>
      <c r="C8" s="542" t="s">
        <v>594</v>
      </c>
      <c r="D8" s="542" t="s">
        <v>862</v>
      </c>
      <c r="E8" s="373">
        <v>5</v>
      </c>
      <c r="F8" s="251"/>
      <c r="G8" s="205">
        <v>29</v>
      </c>
      <c r="H8" s="202">
        <v>96</v>
      </c>
      <c r="I8" s="398">
        <v>96</v>
      </c>
      <c r="J8" s="164">
        <v>95</v>
      </c>
      <c r="K8" s="164">
        <v>96</v>
      </c>
      <c r="L8" s="202">
        <v>96</v>
      </c>
      <c r="M8" s="164">
        <v>96</v>
      </c>
      <c r="N8" s="203">
        <f>SUM(LARGE(H8:M8,{1,2,3,4,5}))</f>
        <v>480</v>
      </c>
      <c r="P8" s="388">
        <v>406</v>
      </c>
      <c r="Q8" s="542" t="s">
        <v>138</v>
      </c>
      <c r="R8" s="542" t="s">
        <v>594</v>
      </c>
      <c r="S8" s="542" t="s">
        <v>862</v>
      </c>
      <c r="T8" s="398">
        <v>96</v>
      </c>
      <c r="U8" s="398">
        <v>96</v>
      </c>
      <c r="V8" s="164">
        <v>95</v>
      </c>
      <c r="W8" s="164">
        <v>96</v>
      </c>
      <c r="X8" s="398">
        <v>96</v>
      </c>
      <c r="Y8" s="164">
        <v>96</v>
      </c>
      <c r="Z8" s="203">
        <f>SUM(LARGE(T8:Y8,{1,2,3,4,5}))</f>
        <v>480</v>
      </c>
    </row>
    <row r="9" spans="1:26" s="204" customFormat="1" ht="12.75">
      <c r="A9" s="135">
        <v>435</v>
      </c>
      <c r="B9" s="542" t="s">
        <v>217</v>
      </c>
      <c r="C9" s="542" t="s">
        <v>210</v>
      </c>
      <c r="D9" s="542" t="s">
        <v>862</v>
      </c>
      <c r="E9" s="373">
        <v>6</v>
      </c>
      <c r="F9" s="251"/>
      <c r="G9" s="205">
        <v>32</v>
      </c>
      <c r="H9" s="11">
        <v>0</v>
      </c>
      <c r="I9" s="398">
        <v>97</v>
      </c>
      <c r="J9" s="164">
        <v>97</v>
      </c>
      <c r="K9" s="164">
        <v>98</v>
      </c>
      <c r="L9" s="11">
        <v>98</v>
      </c>
      <c r="M9" s="164">
        <v>95</v>
      </c>
      <c r="N9" s="203">
        <f>SUM(LARGE(H9:M9,{1,2,3,4,5}))</f>
        <v>485</v>
      </c>
      <c r="P9" s="388">
        <v>409</v>
      </c>
      <c r="Q9" s="542" t="s">
        <v>598</v>
      </c>
      <c r="R9" s="542" t="s">
        <v>599</v>
      </c>
      <c r="S9" s="542" t="s">
        <v>862</v>
      </c>
      <c r="T9" s="398">
        <v>94</v>
      </c>
      <c r="U9" s="398">
        <v>95</v>
      </c>
      <c r="V9" s="164">
        <v>93</v>
      </c>
      <c r="W9" s="164">
        <v>95</v>
      </c>
      <c r="X9" s="398">
        <v>94</v>
      </c>
      <c r="Y9" s="164">
        <v>97</v>
      </c>
      <c r="Z9" s="203">
        <f>SUM(LARGE(T9:Y9,{1,2,3,4,5}))</f>
        <v>475</v>
      </c>
    </row>
    <row r="10" spans="1:26" s="204" customFormat="1" ht="12.75">
      <c r="A10" s="388">
        <v>403</v>
      </c>
      <c r="B10" s="369" t="s">
        <v>157</v>
      </c>
      <c r="C10" s="369" t="s">
        <v>583</v>
      </c>
      <c r="D10" s="369" t="s">
        <v>862</v>
      </c>
      <c r="E10" s="373">
        <v>7</v>
      </c>
      <c r="F10" s="251"/>
      <c r="G10" s="273">
        <v>38</v>
      </c>
      <c r="H10" s="398">
        <v>90</v>
      </c>
      <c r="I10" s="398">
        <v>90</v>
      </c>
      <c r="J10" s="164">
        <v>90</v>
      </c>
      <c r="K10" s="164">
        <v>92</v>
      </c>
      <c r="L10" s="398">
        <v>92</v>
      </c>
      <c r="M10" s="164">
        <v>94</v>
      </c>
      <c r="N10" s="203">
        <f>SUM(LARGE(H10:M10,{1,2,3,4,5}))</f>
        <v>458</v>
      </c>
      <c r="P10" s="388">
        <v>427</v>
      </c>
      <c r="Q10" s="542" t="s">
        <v>411</v>
      </c>
      <c r="R10" s="542" t="s">
        <v>622</v>
      </c>
      <c r="S10" s="542" t="s">
        <v>623</v>
      </c>
      <c r="T10" s="398">
        <v>97</v>
      </c>
      <c r="U10" s="398">
        <v>93</v>
      </c>
      <c r="V10" s="164">
        <v>94</v>
      </c>
      <c r="W10" s="164">
        <v>94</v>
      </c>
      <c r="X10" s="398">
        <v>93</v>
      </c>
      <c r="Y10" s="398">
        <v>0</v>
      </c>
      <c r="Z10" s="203">
        <f>SUM(LARGE(T10:Y10,{1,2,3,4,5}))</f>
        <v>471</v>
      </c>
    </row>
    <row r="11" spans="1:26" s="204" customFormat="1" ht="12.75">
      <c r="A11" s="135">
        <v>417</v>
      </c>
      <c r="B11" s="369" t="s">
        <v>609</v>
      </c>
      <c r="C11" s="369" t="s">
        <v>570</v>
      </c>
      <c r="D11" s="369" t="s">
        <v>453</v>
      </c>
      <c r="E11" s="373">
        <v>8</v>
      </c>
      <c r="F11" s="251"/>
      <c r="G11" s="205">
        <v>47</v>
      </c>
      <c r="H11" s="116">
        <v>0</v>
      </c>
      <c r="I11" s="202">
        <v>79</v>
      </c>
      <c r="J11" s="164">
        <v>89</v>
      </c>
      <c r="K11" s="164">
        <v>81</v>
      </c>
      <c r="L11" s="398">
        <v>86</v>
      </c>
      <c r="M11" s="164">
        <v>92</v>
      </c>
      <c r="N11" s="203">
        <f>SUM(LARGE(H11:M11,{1,2,3,4,5}))</f>
        <v>427</v>
      </c>
      <c r="P11" s="388">
        <v>403</v>
      </c>
      <c r="Q11" s="542" t="s">
        <v>157</v>
      </c>
      <c r="R11" s="542" t="s">
        <v>583</v>
      </c>
      <c r="S11" s="542" t="s">
        <v>862</v>
      </c>
      <c r="T11" s="398">
        <v>90</v>
      </c>
      <c r="U11" s="398">
        <v>90</v>
      </c>
      <c r="V11" s="164">
        <v>90</v>
      </c>
      <c r="W11" s="164">
        <v>92</v>
      </c>
      <c r="X11" s="398">
        <v>92</v>
      </c>
      <c r="Y11" s="164">
        <v>94</v>
      </c>
      <c r="Z11" s="203">
        <f>SUM(LARGE(T11:Y11,{1,2,3,4,5}))</f>
        <v>458</v>
      </c>
    </row>
    <row r="12" spans="1:26" s="204" customFormat="1" ht="12.75">
      <c r="A12" s="135">
        <v>430</v>
      </c>
      <c r="B12" s="469" t="s">
        <v>124</v>
      </c>
      <c r="C12" s="469" t="s">
        <v>781</v>
      </c>
      <c r="D12" s="469" t="s">
        <v>580</v>
      </c>
      <c r="E12" s="373">
        <v>9</v>
      </c>
      <c r="F12" s="251"/>
      <c r="G12" s="205">
        <v>51</v>
      </c>
      <c r="H12" s="398">
        <v>87</v>
      </c>
      <c r="I12" s="202">
        <v>86</v>
      </c>
      <c r="J12" s="164">
        <v>82</v>
      </c>
      <c r="K12" s="164">
        <v>88</v>
      </c>
      <c r="L12" s="11">
        <v>0</v>
      </c>
      <c r="M12" s="164">
        <v>91</v>
      </c>
      <c r="N12" s="203">
        <f>SUM(LARGE(H12:M12,{1,2,3,4,5}))</f>
        <v>434</v>
      </c>
      <c r="P12" s="388">
        <v>405</v>
      </c>
      <c r="Q12" s="542" t="s">
        <v>392</v>
      </c>
      <c r="R12" s="542" t="s">
        <v>345</v>
      </c>
      <c r="S12" s="542" t="s">
        <v>862</v>
      </c>
      <c r="T12" s="398">
        <v>88</v>
      </c>
      <c r="U12" s="398">
        <v>89</v>
      </c>
      <c r="V12" s="164">
        <v>91</v>
      </c>
      <c r="W12" s="164">
        <v>90</v>
      </c>
      <c r="X12" s="398">
        <v>91</v>
      </c>
      <c r="Y12" s="164">
        <v>89</v>
      </c>
      <c r="Z12" s="203">
        <f>SUM(LARGE(T12:Y12,{1,2,3,4,5}))</f>
        <v>450</v>
      </c>
    </row>
    <row r="13" spans="1:26" s="204" customFormat="1" ht="12.75">
      <c r="A13" s="135">
        <v>424</v>
      </c>
      <c r="B13" s="542" t="s">
        <v>146</v>
      </c>
      <c r="C13" s="542" t="s">
        <v>84</v>
      </c>
      <c r="D13" s="542" t="s">
        <v>862</v>
      </c>
      <c r="E13" s="373">
        <v>10</v>
      </c>
      <c r="F13" s="251"/>
      <c r="G13" s="205">
        <v>55</v>
      </c>
      <c r="H13" s="398">
        <v>86</v>
      </c>
      <c r="I13" s="202">
        <v>88</v>
      </c>
      <c r="J13" s="164">
        <v>87</v>
      </c>
      <c r="K13" s="11">
        <v>0</v>
      </c>
      <c r="L13" s="202">
        <v>89</v>
      </c>
      <c r="M13" s="164">
        <v>90</v>
      </c>
      <c r="N13" s="203">
        <f>SUM(LARGE(H13:M13,{1,2,3,4,5}))</f>
        <v>440</v>
      </c>
      <c r="P13" s="388">
        <v>424</v>
      </c>
      <c r="Q13" s="542" t="s">
        <v>146</v>
      </c>
      <c r="R13" s="542" t="s">
        <v>84</v>
      </c>
      <c r="S13" s="542" t="s">
        <v>862</v>
      </c>
      <c r="T13" s="398">
        <v>86</v>
      </c>
      <c r="U13" s="398">
        <v>88</v>
      </c>
      <c r="V13" s="164">
        <v>87</v>
      </c>
      <c r="W13" s="11">
        <v>0</v>
      </c>
      <c r="X13" s="398">
        <v>89</v>
      </c>
      <c r="Y13" s="164">
        <v>90</v>
      </c>
      <c r="Z13" s="203">
        <f>SUM(LARGE(T13:Y13,{1,2,3,4,5}))</f>
        <v>440</v>
      </c>
    </row>
    <row r="14" spans="1:26" s="204" customFormat="1" ht="12.75">
      <c r="A14" s="135">
        <v>405</v>
      </c>
      <c r="B14" s="369" t="s">
        <v>392</v>
      </c>
      <c r="C14" s="369" t="s">
        <v>345</v>
      </c>
      <c r="D14" s="369" t="s">
        <v>862</v>
      </c>
      <c r="E14" s="373">
        <v>11</v>
      </c>
      <c r="F14" s="251">
        <v>10</v>
      </c>
      <c r="G14" s="205">
        <v>17</v>
      </c>
      <c r="H14" s="398">
        <v>88</v>
      </c>
      <c r="I14" s="398">
        <v>89</v>
      </c>
      <c r="J14" s="164">
        <v>91</v>
      </c>
      <c r="K14" s="164">
        <v>90</v>
      </c>
      <c r="L14" s="202">
        <v>91</v>
      </c>
      <c r="M14" s="164">
        <v>89</v>
      </c>
      <c r="N14" s="203">
        <f>SUM(LARGE(H14:M14,{1,2,3,4,5}))</f>
        <v>450</v>
      </c>
      <c r="P14" s="388">
        <v>430</v>
      </c>
      <c r="Q14" s="469" t="s">
        <v>124</v>
      </c>
      <c r="R14" s="469" t="s">
        <v>781</v>
      </c>
      <c r="S14" s="469" t="s">
        <v>580</v>
      </c>
      <c r="T14" s="398">
        <v>87</v>
      </c>
      <c r="U14" s="398">
        <v>86</v>
      </c>
      <c r="V14" s="164">
        <v>82</v>
      </c>
      <c r="W14" s="164">
        <v>88</v>
      </c>
      <c r="X14" s="11">
        <v>0</v>
      </c>
      <c r="Y14" s="164">
        <v>91</v>
      </c>
      <c r="Z14" s="203">
        <f>SUM(LARGE(T14:Y14,{1,2,3,4,5}))</f>
        <v>434</v>
      </c>
    </row>
    <row r="15" spans="1:26" s="204" customFormat="1" ht="12.75">
      <c r="A15" s="135">
        <v>436</v>
      </c>
      <c r="B15" s="469" t="s">
        <v>926</v>
      </c>
      <c r="C15" s="469" t="s">
        <v>927</v>
      </c>
      <c r="D15" s="469" t="s">
        <v>71</v>
      </c>
      <c r="E15" s="373">
        <v>12</v>
      </c>
      <c r="F15" s="251"/>
      <c r="G15" s="205">
        <v>18</v>
      </c>
      <c r="H15" s="11">
        <v>0</v>
      </c>
      <c r="I15" s="202">
        <v>84</v>
      </c>
      <c r="J15" s="164">
        <v>85</v>
      </c>
      <c r="K15" s="164">
        <v>86</v>
      </c>
      <c r="L15" s="11">
        <v>87</v>
      </c>
      <c r="M15" s="164">
        <v>88</v>
      </c>
      <c r="N15" s="203">
        <f>SUM(LARGE(H15:M15,{1,2,3,4,5}))</f>
        <v>430</v>
      </c>
      <c r="P15" s="388">
        <v>436</v>
      </c>
      <c r="Q15" s="469" t="s">
        <v>926</v>
      </c>
      <c r="R15" s="469" t="s">
        <v>927</v>
      </c>
      <c r="S15" s="469" t="s">
        <v>71</v>
      </c>
      <c r="T15" s="11">
        <v>0</v>
      </c>
      <c r="U15" s="398">
        <v>84</v>
      </c>
      <c r="V15" s="164">
        <v>85</v>
      </c>
      <c r="W15" s="164">
        <v>86</v>
      </c>
      <c r="X15" s="11">
        <v>87</v>
      </c>
      <c r="Y15" s="164">
        <v>88</v>
      </c>
      <c r="Z15" s="203">
        <f>SUM(LARGE(T15:Y15,{1,2,3,4,5}))</f>
        <v>430</v>
      </c>
    </row>
    <row r="16" spans="1:26" s="204" customFormat="1" ht="12.75">
      <c r="A16" s="135">
        <v>416</v>
      </c>
      <c r="B16" s="369" t="s">
        <v>608</v>
      </c>
      <c r="C16" s="369" t="s">
        <v>364</v>
      </c>
      <c r="D16" s="369" t="s">
        <v>453</v>
      </c>
      <c r="E16" s="373">
        <v>13</v>
      </c>
      <c r="F16" s="251"/>
      <c r="G16" s="205">
        <v>20</v>
      </c>
      <c r="H16" s="398">
        <v>84</v>
      </c>
      <c r="I16" s="202">
        <v>85</v>
      </c>
      <c r="J16" s="164">
        <v>86</v>
      </c>
      <c r="K16" s="11">
        <v>0</v>
      </c>
      <c r="L16" s="398">
        <v>88</v>
      </c>
      <c r="M16" s="164">
        <v>87</v>
      </c>
      <c r="N16" s="203">
        <f>SUM(LARGE(H16:M16,{1,2,3,4,5}))</f>
        <v>430</v>
      </c>
      <c r="P16" s="388">
        <v>416</v>
      </c>
      <c r="Q16" s="542" t="s">
        <v>608</v>
      </c>
      <c r="R16" s="542" t="s">
        <v>364</v>
      </c>
      <c r="S16" s="542" t="s">
        <v>453</v>
      </c>
      <c r="T16" s="398">
        <v>84</v>
      </c>
      <c r="U16" s="398">
        <v>85</v>
      </c>
      <c r="V16" s="164">
        <v>86</v>
      </c>
      <c r="W16" s="11">
        <v>0</v>
      </c>
      <c r="X16" s="398">
        <v>88</v>
      </c>
      <c r="Y16" s="164">
        <v>87</v>
      </c>
      <c r="Z16" s="203">
        <f>SUM(LARGE(T16:Y16,{1,2,3,4,5}))</f>
        <v>430</v>
      </c>
    </row>
    <row r="17" spans="1:26" s="204" customFormat="1" ht="15" customHeight="1">
      <c r="A17" s="135">
        <v>412</v>
      </c>
      <c r="B17" s="542" t="s">
        <v>83</v>
      </c>
      <c r="C17" s="542" t="s">
        <v>602</v>
      </c>
      <c r="D17" s="542" t="s">
        <v>104</v>
      </c>
      <c r="E17" s="373">
        <v>14</v>
      </c>
      <c r="F17" s="251"/>
      <c r="G17" s="205">
        <v>25</v>
      </c>
      <c r="H17" s="398">
        <v>92</v>
      </c>
      <c r="I17" s="202">
        <v>83</v>
      </c>
      <c r="J17" s="164">
        <v>83</v>
      </c>
      <c r="K17" s="164">
        <v>84</v>
      </c>
      <c r="L17" s="11">
        <v>0</v>
      </c>
      <c r="M17" s="164">
        <v>86</v>
      </c>
      <c r="N17" s="203">
        <f>SUM(LARGE(H17:M17,{1,2,3,4,5}))</f>
        <v>428</v>
      </c>
      <c r="P17" s="456">
        <v>412</v>
      </c>
      <c r="Q17" s="542" t="s">
        <v>83</v>
      </c>
      <c r="R17" s="542" t="s">
        <v>602</v>
      </c>
      <c r="S17" s="542" t="s">
        <v>104</v>
      </c>
      <c r="T17" s="398">
        <v>92</v>
      </c>
      <c r="U17" s="398">
        <v>83</v>
      </c>
      <c r="V17" s="164">
        <v>83</v>
      </c>
      <c r="W17" s="164">
        <v>84</v>
      </c>
      <c r="X17" s="11">
        <v>0</v>
      </c>
      <c r="Y17" s="164">
        <v>86</v>
      </c>
      <c r="Z17" s="203">
        <f>SUM(LARGE(T17:Y17,{1,2,3,4,5}))</f>
        <v>428</v>
      </c>
    </row>
    <row r="18" spans="1:26" s="204" customFormat="1" ht="12.75">
      <c r="A18" s="135">
        <v>294</v>
      </c>
      <c r="B18" s="469" t="s">
        <v>124</v>
      </c>
      <c r="C18" s="469" t="s">
        <v>194</v>
      </c>
      <c r="D18" s="469" t="s">
        <v>453</v>
      </c>
      <c r="E18" s="373">
        <v>15</v>
      </c>
      <c r="F18" s="251"/>
      <c r="G18" s="205">
        <v>31</v>
      </c>
      <c r="H18" s="116">
        <v>0</v>
      </c>
      <c r="I18" s="202">
        <v>80</v>
      </c>
      <c r="J18" s="164">
        <v>81</v>
      </c>
      <c r="K18" s="164">
        <v>91</v>
      </c>
      <c r="L18" s="398">
        <v>85</v>
      </c>
      <c r="M18" s="164">
        <v>85</v>
      </c>
      <c r="N18" s="203">
        <f>SUM(LARGE(H18:M18,{1,2,3,4,5}))</f>
        <v>422</v>
      </c>
      <c r="P18" s="388">
        <v>417</v>
      </c>
      <c r="Q18" s="542" t="s">
        <v>609</v>
      </c>
      <c r="R18" s="542" t="s">
        <v>570</v>
      </c>
      <c r="S18" s="542" t="s">
        <v>453</v>
      </c>
      <c r="T18" s="116">
        <v>0</v>
      </c>
      <c r="U18" s="398">
        <v>79</v>
      </c>
      <c r="V18" s="164">
        <v>89</v>
      </c>
      <c r="W18" s="164">
        <v>81</v>
      </c>
      <c r="X18" s="398">
        <v>86</v>
      </c>
      <c r="Y18" s="164">
        <v>92</v>
      </c>
      <c r="Z18" s="203">
        <f>SUM(LARGE(T18:Y18,{1,2,3,4,5}))</f>
        <v>427</v>
      </c>
    </row>
    <row r="19" spans="1:26" s="204" customFormat="1" ht="12.75">
      <c r="A19" s="135">
        <v>426</v>
      </c>
      <c r="B19" s="369" t="s">
        <v>621</v>
      </c>
      <c r="C19" s="369" t="s">
        <v>437</v>
      </c>
      <c r="D19" s="369" t="s">
        <v>575</v>
      </c>
      <c r="E19" s="373">
        <v>16</v>
      </c>
      <c r="F19" s="251">
        <v>11</v>
      </c>
      <c r="G19" s="205">
        <v>15</v>
      </c>
      <c r="H19" s="398">
        <v>79</v>
      </c>
      <c r="I19" s="11">
        <v>0</v>
      </c>
      <c r="J19" s="11">
        <v>0</v>
      </c>
      <c r="K19" s="11">
        <v>0</v>
      </c>
      <c r="L19" s="398">
        <v>84</v>
      </c>
      <c r="M19" s="164">
        <v>84</v>
      </c>
      <c r="N19" s="203">
        <f>SUM(LARGE(H19:M19,{1,2,3,4,5}))</f>
        <v>247</v>
      </c>
      <c r="P19" s="388">
        <v>294</v>
      </c>
      <c r="Q19" s="469" t="s">
        <v>124</v>
      </c>
      <c r="R19" s="469" t="s">
        <v>194</v>
      </c>
      <c r="S19" s="469" t="s">
        <v>453</v>
      </c>
      <c r="T19" s="116">
        <v>0</v>
      </c>
      <c r="U19" s="398">
        <v>80</v>
      </c>
      <c r="V19" s="164">
        <v>81</v>
      </c>
      <c r="W19" s="164">
        <v>91</v>
      </c>
      <c r="X19" s="398">
        <v>85</v>
      </c>
      <c r="Y19" s="164">
        <v>85</v>
      </c>
      <c r="Z19" s="203">
        <f>SUM(LARGE(T19:Y19,{1,2,3,4,5}))</f>
        <v>422</v>
      </c>
    </row>
    <row r="20" spans="1:26" s="204" customFormat="1" ht="12.75">
      <c r="A20" s="135">
        <v>429</v>
      </c>
      <c r="B20" s="372" t="s">
        <v>746</v>
      </c>
      <c r="C20" s="372" t="s">
        <v>331</v>
      </c>
      <c r="D20" s="372" t="s">
        <v>580</v>
      </c>
      <c r="E20" s="373">
        <v>17</v>
      </c>
      <c r="F20" s="251"/>
      <c r="G20" s="205">
        <v>22</v>
      </c>
      <c r="H20" s="398">
        <v>78</v>
      </c>
      <c r="I20" s="398">
        <v>78</v>
      </c>
      <c r="J20" s="164">
        <v>78</v>
      </c>
      <c r="K20" s="164">
        <v>85</v>
      </c>
      <c r="L20" s="398">
        <v>0</v>
      </c>
      <c r="M20" s="164">
        <v>83</v>
      </c>
      <c r="N20" s="203">
        <f>SUM(LARGE(H20:M20,{1,2,3,4,5}))</f>
        <v>402</v>
      </c>
      <c r="P20" s="388">
        <v>429</v>
      </c>
      <c r="Q20" s="372" t="s">
        <v>746</v>
      </c>
      <c r="R20" s="372" t="s">
        <v>331</v>
      </c>
      <c r="S20" s="372" t="s">
        <v>580</v>
      </c>
      <c r="T20" s="398">
        <v>78</v>
      </c>
      <c r="U20" s="398">
        <v>78</v>
      </c>
      <c r="V20" s="164">
        <v>78</v>
      </c>
      <c r="W20" s="164">
        <v>85</v>
      </c>
      <c r="X20" s="398">
        <v>0</v>
      </c>
      <c r="Y20" s="164">
        <v>83</v>
      </c>
      <c r="Z20" s="203">
        <f>SUM(LARGE(T20:Y20,{1,2,3,4,5}))</f>
        <v>402</v>
      </c>
    </row>
    <row r="21" spans="1:26" s="204" customFormat="1" ht="12.75">
      <c r="A21" s="135">
        <v>401</v>
      </c>
      <c r="B21" s="469" t="s">
        <v>571</v>
      </c>
      <c r="C21" s="469" t="s">
        <v>479</v>
      </c>
      <c r="D21" s="469" t="s">
        <v>862</v>
      </c>
      <c r="E21" s="373">
        <v>18</v>
      </c>
      <c r="F21" s="251"/>
      <c r="G21" s="205">
        <v>46</v>
      </c>
      <c r="H21" s="398">
        <v>81</v>
      </c>
      <c r="I21" s="11">
        <v>0</v>
      </c>
      <c r="J21" s="11">
        <v>75</v>
      </c>
      <c r="K21" s="164">
        <v>80</v>
      </c>
      <c r="L21" s="398">
        <v>83</v>
      </c>
      <c r="M21" s="164">
        <v>82</v>
      </c>
      <c r="N21" s="203">
        <f>SUM(LARGE(H21:M21,{1,2,3,4,5}))</f>
        <v>401</v>
      </c>
      <c r="P21" s="388">
        <v>401</v>
      </c>
      <c r="Q21" s="469" t="s">
        <v>571</v>
      </c>
      <c r="R21" s="469" t="s">
        <v>479</v>
      </c>
      <c r="S21" s="469" t="s">
        <v>862</v>
      </c>
      <c r="T21" s="398">
        <v>81</v>
      </c>
      <c r="U21" s="11">
        <v>0</v>
      </c>
      <c r="V21" s="11">
        <v>75</v>
      </c>
      <c r="W21" s="164">
        <v>80</v>
      </c>
      <c r="X21" s="398">
        <v>83</v>
      </c>
      <c r="Y21" s="164">
        <v>82</v>
      </c>
      <c r="Z21" s="203">
        <f>SUM(LARGE(T21:Y21,{1,2,3,4,5}))</f>
        <v>401</v>
      </c>
    </row>
    <row r="22" spans="1:26" s="204" customFormat="1" ht="13.5" customHeight="1">
      <c r="A22" s="135">
        <v>421</v>
      </c>
      <c r="B22" s="486" t="s">
        <v>614</v>
      </c>
      <c r="C22" s="486" t="s">
        <v>615</v>
      </c>
      <c r="D22" s="486" t="s">
        <v>575</v>
      </c>
      <c r="E22" s="373">
        <v>19</v>
      </c>
      <c r="F22" s="251">
        <v>12</v>
      </c>
      <c r="G22" s="273">
        <v>31</v>
      </c>
      <c r="H22" s="202">
        <v>77</v>
      </c>
      <c r="I22" s="11">
        <v>74</v>
      </c>
      <c r="J22" s="11">
        <v>76</v>
      </c>
      <c r="K22" s="11">
        <v>0</v>
      </c>
      <c r="L22" s="11">
        <v>82</v>
      </c>
      <c r="M22" s="164">
        <v>81</v>
      </c>
      <c r="N22" s="203">
        <f>SUM(LARGE(H22:M22,{1,2,3,4,5}))</f>
        <v>390</v>
      </c>
      <c r="P22" s="388">
        <v>408</v>
      </c>
      <c r="Q22" s="542" t="s">
        <v>392</v>
      </c>
      <c r="R22" s="542" t="s">
        <v>597</v>
      </c>
      <c r="S22" s="542" t="s">
        <v>862</v>
      </c>
      <c r="T22" s="398">
        <v>99</v>
      </c>
      <c r="U22" s="398">
        <v>100</v>
      </c>
      <c r="V22" s="164">
        <v>98</v>
      </c>
      <c r="W22" s="11">
        <v>0</v>
      </c>
      <c r="X22" s="398">
        <v>99</v>
      </c>
      <c r="Y22" s="398">
        <v>0</v>
      </c>
      <c r="Z22" s="203">
        <f>SUM(LARGE(T22:Y22,{1,2,3,4,5}))</f>
        <v>396</v>
      </c>
    </row>
    <row r="23" spans="1:26" s="204" customFormat="1" ht="12.75">
      <c r="A23" s="135">
        <v>402</v>
      </c>
      <c r="B23" s="469" t="s">
        <v>591</v>
      </c>
      <c r="C23" s="469" t="s">
        <v>483</v>
      </c>
      <c r="D23" s="469" t="s">
        <v>592</v>
      </c>
      <c r="E23" s="373"/>
      <c r="F23" s="251"/>
      <c r="G23" s="205"/>
      <c r="H23" s="116">
        <v>0</v>
      </c>
      <c r="I23" s="11">
        <v>0</v>
      </c>
      <c r="J23" s="11">
        <v>0</v>
      </c>
      <c r="K23" s="11">
        <v>0</v>
      </c>
      <c r="L23" s="202">
        <v>0</v>
      </c>
      <c r="M23" s="202">
        <v>0</v>
      </c>
      <c r="N23" s="203">
        <f>SUM(LARGE(H23:M23,{1,2,3,4,5}))</f>
        <v>0</v>
      </c>
      <c r="P23" s="388">
        <v>421</v>
      </c>
      <c r="Q23" s="486" t="s">
        <v>614</v>
      </c>
      <c r="R23" s="486" t="s">
        <v>615</v>
      </c>
      <c r="S23" s="486" t="s">
        <v>575</v>
      </c>
      <c r="T23" s="398">
        <v>77</v>
      </c>
      <c r="U23" s="11">
        <v>74</v>
      </c>
      <c r="V23" s="11">
        <v>76</v>
      </c>
      <c r="W23" s="11">
        <v>0</v>
      </c>
      <c r="X23" s="11">
        <v>82</v>
      </c>
      <c r="Y23" s="164">
        <v>81</v>
      </c>
      <c r="Z23" s="203">
        <f>SUM(LARGE(T23:Y23,{1,2,3,4,5}))</f>
        <v>390</v>
      </c>
    </row>
    <row r="24" spans="1:26" s="204" customFormat="1" ht="12.75">
      <c r="A24" s="135">
        <v>404</v>
      </c>
      <c r="B24" s="469" t="s">
        <v>593</v>
      </c>
      <c r="C24" s="469" t="s">
        <v>440</v>
      </c>
      <c r="D24" s="469" t="s">
        <v>862</v>
      </c>
      <c r="E24" s="373"/>
      <c r="F24" s="251"/>
      <c r="G24" s="205"/>
      <c r="H24" s="398">
        <v>93</v>
      </c>
      <c r="I24" s="398">
        <v>91</v>
      </c>
      <c r="J24" s="164">
        <v>84</v>
      </c>
      <c r="K24" s="164">
        <v>87</v>
      </c>
      <c r="L24" s="202">
        <v>0</v>
      </c>
      <c r="M24" s="202">
        <v>0</v>
      </c>
      <c r="N24" s="203">
        <f>SUM(LARGE(H24:M24,{1,2,3,4,5}))</f>
        <v>355</v>
      </c>
      <c r="P24" s="388">
        <v>423</v>
      </c>
      <c r="Q24" s="542" t="s">
        <v>446</v>
      </c>
      <c r="R24" s="542" t="s">
        <v>618</v>
      </c>
      <c r="S24" s="542" t="s">
        <v>575</v>
      </c>
      <c r="T24" s="398">
        <v>80</v>
      </c>
      <c r="U24" s="11">
        <v>75</v>
      </c>
      <c r="V24" s="11">
        <v>74</v>
      </c>
      <c r="W24" s="164">
        <v>79</v>
      </c>
      <c r="X24" s="398">
        <v>81</v>
      </c>
      <c r="Y24" s="398">
        <v>0</v>
      </c>
      <c r="Z24" s="203">
        <f>SUM(LARGE(T24:Y24,{1,2,3,4,5}))</f>
        <v>389</v>
      </c>
    </row>
    <row r="25" spans="1:26" s="204" customFormat="1" ht="12.75">
      <c r="A25" s="135">
        <v>408</v>
      </c>
      <c r="B25" s="369" t="s">
        <v>392</v>
      </c>
      <c r="C25" s="369" t="s">
        <v>597</v>
      </c>
      <c r="D25" s="369" t="s">
        <v>862</v>
      </c>
      <c r="E25" s="373"/>
      <c r="F25" s="251"/>
      <c r="G25" s="205"/>
      <c r="H25" s="398">
        <v>99</v>
      </c>
      <c r="I25" s="398">
        <v>100</v>
      </c>
      <c r="J25" s="164">
        <v>98</v>
      </c>
      <c r="K25" s="11">
        <v>0</v>
      </c>
      <c r="L25" s="398">
        <v>99</v>
      </c>
      <c r="M25" s="202">
        <v>0</v>
      </c>
      <c r="N25" s="203">
        <f>SUM(LARGE(H25:M25,{1,2,3,4,5}))</f>
        <v>396</v>
      </c>
      <c r="P25" s="388">
        <v>414</v>
      </c>
      <c r="Q25" s="542" t="s">
        <v>604</v>
      </c>
      <c r="R25" s="542" t="s">
        <v>423</v>
      </c>
      <c r="S25" s="542" t="s">
        <v>605</v>
      </c>
      <c r="T25" s="398">
        <v>95</v>
      </c>
      <c r="U25" s="398">
        <v>92</v>
      </c>
      <c r="V25" s="164">
        <v>92</v>
      </c>
      <c r="W25" s="164">
        <v>89</v>
      </c>
      <c r="X25" s="398">
        <v>0</v>
      </c>
      <c r="Y25" s="398">
        <v>0</v>
      </c>
      <c r="Z25" s="203">
        <f>SUM(LARGE(T25:Y25,{1,2,3,4,5}))</f>
        <v>368</v>
      </c>
    </row>
    <row r="26" spans="1:26" s="204" customFormat="1" ht="12.75">
      <c r="A26" s="135">
        <v>410</v>
      </c>
      <c r="B26" s="542" t="s">
        <v>600</v>
      </c>
      <c r="C26" s="542" t="s">
        <v>341</v>
      </c>
      <c r="D26" s="542" t="s">
        <v>601</v>
      </c>
      <c r="E26" s="373"/>
      <c r="F26" s="251"/>
      <c r="G26" s="205"/>
      <c r="H26" s="116">
        <v>0</v>
      </c>
      <c r="I26" s="11">
        <v>0</v>
      </c>
      <c r="J26" s="11">
        <v>0</v>
      </c>
      <c r="K26" s="11">
        <v>0</v>
      </c>
      <c r="L26" s="398">
        <v>0</v>
      </c>
      <c r="M26" s="202">
        <v>0</v>
      </c>
      <c r="N26" s="203">
        <f>SUM(LARGE(H26:M26,{1,2,3,4,5}))</f>
        <v>0</v>
      </c>
      <c r="P26" s="388">
        <v>411</v>
      </c>
      <c r="Q26" s="542" t="s">
        <v>86</v>
      </c>
      <c r="R26" s="542" t="s">
        <v>462</v>
      </c>
      <c r="S26" s="542" t="s">
        <v>767</v>
      </c>
      <c r="T26" s="398">
        <v>91</v>
      </c>
      <c r="U26" s="398">
        <v>87</v>
      </c>
      <c r="V26" s="164">
        <v>88</v>
      </c>
      <c r="W26" s="11">
        <v>0</v>
      </c>
      <c r="X26" s="398">
        <v>90</v>
      </c>
      <c r="Y26" s="398">
        <v>0</v>
      </c>
      <c r="Z26" s="203">
        <f>SUM(LARGE(T26:Y26,{1,2,3,4,5}))</f>
        <v>356</v>
      </c>
    </row>
    <row r="27" spans="1:26" s="204" customFormat="1" ht="12.75">
      <c r="A27" s="135">
        <v>411</v>
      </c>
      <c r="B27" s="369" t="s">
        <v>86</v>
      </c>
      <c r="C27" s="369" t="s">
        <v>462</v>
      </c>
      <c r="D27" s="369" t="s">
        <v>767</v>
      </c>
      <c r="E27" s="373"/>
      <c r="F27" s="251"/>
      <c r="G27" s="205"/>
      <c r="H27" s="202">
        <v>91</v>
      </c>
      <c r="I27" s="398">
        <v>87</v>
      </c>
      <c r="J27" s="164">
        <v>88</v>
      </c>
      <c r="K27" s="11">
        <v>0</v>
      </c>
      <c r="L27" s="202">
        <v>90</v>
      </c>
      <c r="M27" s="202">
        <v>0</v>
      </c>
      <c r="N27" s="203">
        <f>SUM(LARGE(H27:M27,{1,2,3,4,5}))</f>
        <v>356</v>
      </c>
      <c r="P27" s="388">
        <v>404</v>
      </c>
      <c r="Q27" s="469" t="s">
        <v>593</v>
      </c>
      <c r="R27" s="469" t="s">
        <v>440</v>
      </c>
      <c r="S27" s="469" t="s">
        <v>862</v>
      </c>
      <c r="T27" s="398">
        <v>93</v>
      </c>
      <c r="U27" s="398">
        <v>91</v>
      </c>
      <c r="V27" s="164">
        <v>84</v>
      </c>
      <c r="W27" s="164">
        <v>87</v>
      </c>
      <c r="X27" s="398">
        <v>0</v>
      </c>
      <c r="Y27" s="398">
        <v>0</v>
      </c>
      <c r="Z27" s="203">
        <f>SUM(LARGE(T27:Y27,{1,2,3,4,5}))</f>
        <v>355</v>
      </c>
    </row>
    <row r="28" spans="1:26" s="204" customFormat="1" ht="12.75">
      <c r="A28" s="135">
        <v>414</v>
      </c>
      <c r="B28" s="369" t="s">
        <v>604</v>
      </c>
      <c r="C28" s="369" t="s">
        <v>423</v>
      </c>
      <c r="D28" s="369" t="s">
        <v>605</v>
      </c>
      <c r="E28" s="373"/>
      <c r="F28" s="251"/>
      <c r="G28" s="205"/>
      <c r="H28" s="202">
        <v>95</v>
      </c>
      <c r="I28" s="202">
        <v>92</v>
      </c>
      <c r="J28" s="164">
        <v>92</v>
      </c>
      <c r="K28" s="164">
        <v>89</v>
      </c>
      <c r="L28" s="398">
        <v>0</v>
      </c>
      <c r="M28" s="202">
        <v>0</v>
      </c>
      <c r="N28" s="203">
        <f>SUM(LARGE(H28:M28,{1,2,3,4,5}))</f>
        <v>368</v>
      </c>
      <c r="P28" s="388">
        <v>428</v>
      </c>
      <c r="Q28" s="542" t="s">
        <v>624</v>
      </c>
      <c r="R28" s="542" t="s">
        <v>552</v>
      </c>
      <c r="S28" s="542" t="s">
        <v>580</v>
      </c>
      <c r="T28" s="398">
        <v>85</v>
      </c>
      <c r="U28" s="398">
        <v>82</v>
      </c>
      <c r="V28" s="164">
        <v>80</v>
      </c>
      <c r="W28" s="164">
        <v>83</v>
      </c>
      <c r="X28" s="398">
        <v>0</v>
      </c>
      <c r="Y28" s="398">
        <v>0</v>
      </c>
      <c r="Z28" s="203">
        <f>SUM(LARGE(T28:Y28,{1,2,3,4,5}))</f>
        <v>330</v>
      </c>
    </row>
    <row r="29" spans="1:26" s="204" customFormat="1" ht="12.75">
      <c r="A29" s="135">
        <v>415</v>
      </c>
      <c r="B29" s="542" t="s">
        <v>606</v>
      </c>
      <c r="C29" s="542" t="s">
        <v>607</v>
      </c>
      <c r="D29" s="542" t="s">
        <v>453</v>
      </c>
      <c r="E29" s="373"/>
      <c r="F29" s="251"/>
      <c r="G29" s="205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202">
        <v>0</v>
      </c>
      <c r="N29" s="203">
        <f>SUM(LARGE(H29:M29,{1,2,3,4,5}))</f>
        <v>0</v>
      </c>
      <c r="P29" s="388">
        <v>422</v>
      </c>
      <c r="Q29" s="542" t="s">
        <v>616</v>
      </c>
      <c r="R29" s="542" t="s">
        <v>617</v>
      </c>
      <c r="S29" s="542" t="s">
        <v>575</v>
      </c>
      <c r="T29" s="398">
        <v>82</v>
      </c>
      <c r="U29" s="398">
        <v>76</v>
      </c>
      <c r="V29" s="164">
        <v>79</v>
      </c>
      <c r="W29" s="164">
        <v>78</v>
      </c>
      <c r="X29" s="11">
        <v>0</v>
      </c>
      <c r="Y29" s="398">
        <v>0</v>
      </c>
      <c r="Z29" s="203">
        <f>SUM(LARGE(T29:Y29,{1,2,3,4,5}))</f>
        <v>315</v>
      </c>
    </row>
    <row r="30" spans="1:26" s="204" customFormat="1" ht="12.75">
      <c r="A30" s="135">
        <v>419</v>
      </c>
      <c r="B30" s="542" t="s">
        <v>576</v>
      </c>
      <c r="C30" s="542" t="s">
        <v>612</v>
      </c>
      <c r="D30" s="542" t="s">
        <v>575</v>
      </c>
      <c r="E30" s="373"/>
      <c r="F30" s="251"/>
      <c r="G30" s="205"/>
      <c r="H30" s="202">
        <v>83</v>
      </c>
      <c r="I30" s="398">
        <v>77</v>
      </c>
      <c r="J30" s="11">
        <v>0</v>
      </c>
      <c r="K30" s="11">
        <v>0</v>
      </c>
      <c r="L30" s="202">
        <v>0</v>
      </c>
      <c r="M30" s="202">
        <v>0</v>
      </c>
      <c r="N30" s="203">
        <f>SUM(LARGE(H30:M30,{1,2,3,4,5}))</f>
        <v>160</v>
      </c>
      <c r="P30" s="388">
        <v>426</v>
      </c>
      <c r="Q30" s="542" t="s">
        <v>621</v>
      </c>
      <c r="R30" s="542" t="s">
        <v>437</v>
      </c>
      <c r="S30" s="542" t="s">
        <v>575</v>
      </c>
      <c r="T30" s="398">
        <v>79</v>
      </c>
      <c r="U30" s="11">
        <v>0</v>
      </c>
      <c r="V30" s="11">
        <v>0</v>
      </c>
      <c r="W30" s="11">
        <v>0</v>
      </c>
      <c r="X30" s="398">
        <v>84</v>
      </c>
      <c r="Y30" s="164">
        <v>84</v>
      </c>
      <c r="Z30" s="203">
        <f>SUM(LARGE(T30:Y30,{1,2,3,4,5}))</f>
        <v>247</v>
      </c>
    </row>
    <row r="31" spans="1:26" s="204" customFormat="1" ht="12.75">
      <c r="A31" s="135">
        <v>420</v>
      </c>
      <c r="B31" s="369" t="s">
        <v>112</v>
      </c>
      <c r="C31" s="369" t="s">
        <v>613</v>
      </c>
      <c r="D31" s="369" t="s">
        <v>575</v>
      </c>
      <c r="E31" s="373"/>
      <c r="F31" s="251"/>
      <c r="G31" s="205"/>
      <c r="H31" s="202">
        <v>89</v>
      </c>
      <c r="I31" s="11">
        <v>0</v>
      </c>
      <c r="J31" s="11">
        <v>0</v>
      </c>
      <c r="K31" s="11">
        <v>0</v>
      </c>
      <c r="L31" s="398">
        <v>0</v>
      </c>
      <c r="M31" s="202">
        <v>0</v>
      </c>
      <c r="N31" s="203">
        <f>SUM(LARGE(H31:M31,{1,2,3,4,5}))</f>
        <v>89</v>
      </c>
      <c r="P31" s="388">
        <v>425</v>
      </c>
      <c r="Q31" s="469" t="s">
        <v>619</v>
      </c>
      <c r="R31" s="469" t="s">
        <v>620</v>
      </c>
      <c r="S31" s="469" t="s">
        <v>862</v>
      </c>
      <c r="T31" s="116">
        <v>0</v>
      </c>
      <c r="U31" s="398">
        <v>81</v>
      </c>
      <c r="V31" s="164">
        <v>77</v>
      </c>
      <c r="W31" s="164">
        <v>82</v>
      </c>
      <c r="X31" s="398">
        <v>0</v>
      </c>
      <c r="Y31" s="398">
        <v>0</v>
      </c>
      <c r="Z31" s="203">
        <f>SUM(LARGE(T31:Y31,{1,2,3,4,5}))</f>
        <v>240</v>
      </c>
    </row>
    <row r="32" spans="1:26" s="204" customFormat="1" ht="12.75">
      <c r="A32" s="135">
        <v>422</v>
      </c>
      <c r="B32" s="369" t="s">
        <v>616</v>
      </c>
      <c r="C32" s="369" t="s">
        <v>617</v>
      </c>
      <c r="D32" s="369" t="s">
        <v>575</v>
      </c>
      <c r="E32" s="373"/>
      <c r="F32" s="251"/>
      <c r="G32" s="205"/>
      <c r="H32" s="202">
        <v>82</v>
      </c>
      <c r="I32" s="398">
        <v>76</v>
      </c>
      <c r="J32" s="164">
        <v>79</v>
      </c>
      <c r="K32" s="164">
        <v>78</v>
      </c>
      <c r="L32" s="11">
        <v>0</v>
      </c>
      <c r="M32" s="202">
        <v>0</v>
      </c>
      <c r="N32" s="203">
        <f>SUM(LARGE(H32:M32,{1,2,3,4,5}))</f>
        <v>315</v>
      </c>
      <c r="P32" s="388">
        <v>419</v>
      </c>
      <c r="Q32" s="542" t="s">
        <v>576</v>
      </c>
      <c r="R32" s="542" t="s">
        <v>612</v>
      </c>
      <c r="S32" s="542" t="s">
        <v>575</v>
      </c>
      <c r="T32" s="398">
        <v>83</v>
      </c>
      <c r="U32" s="398">
        <v>77</v>
      </c>
      <c r="V32" s="11">
        <v>0</v>
      </c>
      <c r="W32" s="11">
        <v>0</v>
      </c>
      <c r="X32" s="398">
        <v>0</v>
      </c>
      <c r="Y32" s="398">
        <v>0</v>
      </c>
      <c r="Z32" s="203">
        <f>SUM(LARGE(T32:Y32,{1,2,3,4,5}))</f>
        <v>160</v>
      </c>
    </row>
    <row r="33" spans="1:26" s="204" customFormat="1" ht="12.75">
      <c r="A33" s="135">
        <v>423</v>
      </c>
      <c r="B33" s="542" t="s">
        <v>446</v>
      </c>
      <c r="C33" s="542" t="s">
        <v>618</v>
      </c>
      <c r="D33" s="542" t="s">
        <v>575</v>
      </c>
      <c r="E33" s="373"/>
      <c r="F33" s="251"/>
      <c r="G33" s="205"/>
      <c r="H33" s="398">
        <v>80</v>
      </c>
      <c r="I33" s="11">
        <v>75</v>
      </c>
      <c r="J33" s="11">
        <v>74</v>
      </c>
      <c r="K33" s="164">
        <v>79</v>
      </c>
      <c r="L33" s="202">
        <v>81</v>
      </c>
      <c r="M33" s="202">
        <v>0</v>
      </c>
      <c r="N33" s="203">
        <f>SUM(LARGE(H33:M33,{1,2,3,4,5}))</f>
        <v>389</v>
      </c>
      <c r="P33" s="388">
        <v>420</v>
      </c>
      <c r="Q33" s="542" t="s">
        <v>112</v>
      </c>
      <c r="R33" s="542" t="s">
        <v>613</v>
      </c>
      <c r="S33" s="542" t="s">
        <v>575</v>
      </c>
      <c r="T33" s="398">
        <v>89</v>
      </c>
      <c r="U33" s="11">
        <v>0</v>
      </c>
      <c r="V33" s="11">
        <v>0</v>
      </c>
      <c r="W33" s="11">
        <v>0</v>
      </c>
      <c r="X33" s="398">
        <v>0</v>
      </c>
      <c r="Y33" s="398">
        <v>0</v>
      </c>
      <c r="Z33" s="203">
        <f>SUM(LARGE(T33:Y33,{1,2,3,4,5}))</f>
        <v>89</v>
      </c>
    </row>
    <row r="34" spans="1:26" s="204" customFormat="1" ht="12.75">
      <c r="A34" s="135">
        <v>425</v>
      </c>
      <c r="B34" s="469" t="s">
        <v>619</v>
      </c>
      <c r="C34" s="469" t="s">
        <v>620</v>
      </c>
      <c r="D34" s="469" t="s">
        <v>862</v>
      </c>
      <c r="E34" s="373"/>
      <c r="F34" s="251"/>
      <c r="G34" s="205"/>
      <c r="H34" s="116">
        <v>0</v>
      </c>
      <c r="I34" s="398">
        <v>81</v>
      </c>
      <c r="J34" s="164">
        <v>77</v>
      </c>
      <c r="K34" s="164">
        <v>82</v>
      </c>
      <c r="L34" s="398">
        <v>0</v>
      </c>
      <c r="M34" s="202">
        <v>0</v>
      </c>
      <c r="N34" s="203">
        <f>SUM(LARGE(H34:M34,{1,2,3,4,5}))</f>
        <v>240</v>
      </c>
      <c r="P34" s="388">
        <v>402</v>
      </c>
      <c r="Q34" s="469" t="s">
        <v>591</v>
      </c>
      <c r="R34" s="469" t="s">
        <v>483</v>
      </c>
      <c r="S34" s="469" t="s">
        <v>592</v>
      </c>
      <c r="T34" s="116">
        <v>0</v>
      </c>
      <c r="U34" s="11">
        <v>0</v>
      </c>
      <c r="V34" s="11">
        <v>0</v>
      </c>
      <c r="W34" s="11">
        <v>0</v>
      </c>
      <c r="X34" s="398">
        <v>0</v>
      </c>
      <c r="Y34" s="398">
        <v>0</v>
      </c>
      <c r="Z34" s="203">
        <f>SUM(LARGE(T34:Y34,{1,2,3,4,5}))</f>
        <v>0</v>
      </c>
    </row>
    <row r="35" spans="1:26" s="204" customFormat="1" ht="15">
      <c r="A35" s="135">
        <v>427</v>
      </c>
      <c r="B35" s="369" t="s">
        <v>411</v>
      </c>
      <c r="C35" s="369" t="s">
        <v>622</v>
      </c>
      <c r="D35" s="369" t="s">
        <v>623</v>
      </c>
      <c r="E35" s="373"/>
      <c r="F35" s="251"/>
      <c r="G35" s="205"/>
      <c r="H35" s="398">
        <v>97</v>
      </c>
      <c r="I35" s="398">
        <v>93</v>
      </c>
      <c r="J35" s="164">
        <v>94</v>
      </c>
      <c r="K35" s="164">
        <v>94</v>
      </c>
      <c r="L35" s="398">
        <v>93</v>
      </c>
      <c r="M35" s="202">
        <v>0</v>
      </c>
      <c r="N35" s="203">
        <f>SUM(LARGE(H35:M35,{1,2,3,4,5}))</f>
        <v>471</v>
      </c>
      <c r="O35" s="211"/>
      <c r="P35" s="388">
        <v>410</v>
      </c>
      <c r="Q35" s="542" t="s">
        <v>600</v>
      </c>
      <c r="R35" s="542" t="s">
        <v>341</v>
      </c>
      <c r="S35" s="542" t="s">
        <v>601</v>
      </c>
      <c r="T35" s="116">
        <v>0</v>
      </c>
      <c r="U35" s="11">
        <v>0</v>
      </c>
      <c r="V35" s="11">
        <v>0</v>
      </c>
      <c r="W35" s="11">
        <v>0</v>
      </c>
      <c r="X35" s="398">
        <v>0</v>
      </c>
      <c r="Y35" s="398">
        <v>0</v>
      </c>
      <c r="Z35" s="203">
        <f>SUM(LARGE(T35:Y35,{1,2,3,4,5}))</f>
        <v>0</v>
      </c>
    </row>
    <row r="36" spans="1:26" s="204" customFormat="1" ht="15">
      <c r="A36" s="135">
        <v>428</v>
      </c>
      <c r="B36" s="542" t="s">
        <v>624</v>
      </c>
      <c r="C36" s="542" t="s">
        <v>552</v>
      </c>
      <c r="D36" s="542" t="s">
        <v>580</v>
      </c>
      <c r="E36" s="373"/>
      <c r="F36" s="251"/>
      <c r="G36" s="205"/>
      <c r="H36" s="398">
        <v>85</v>
      </c>
      <c r="I36" s="398">
        <v>82</v>
      </c>
      <c r="J36" s="164">
        <v>80</v>
      </c>
      <c r="K36" s="164">
        <v>83</v>
      </c>
      <c r="L36" s="398">
        <v>0</v>
      </c>
      <c r="M36" s="202">
        <v>0</v>
      </c>
      <c r="N36" s="203">
        <f>SUM(LARGE(H36:M36,{1,2,3,4,5}))</f>
        <v>330</v>
      </c>
      <c r="O36" s="217"/>
      <c r="P36" s="388">
        <v>415</v>
      </c>
      <c r="Q36" s="542" t="s">
        <v>606</v>
      </c>
      <c r="R36" s="542" t="s">
        <v>607</v>
      </c>
      <c r="S36" s="542" t="s">
        <v>453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398">
        <v>0</v>
      </c>
      <c r="Z36" s="203">
        <f>SUM(LARGE(T36:Y36,{1,2,3,4,5}))</f>
        <v>0</v>
      </c>
    </row>
    <row r="37" spans="1:26" s="204" customFormat="1" ht="12.75">
      <c r="A37" s="135">
        <v>444</v>
      </c>
      <c r="B37" s="287" t="s">
        <v>444</v>
      </c>
      <c r="C37" s="287" t="s">
        <v>658</v>
      </c>
      <c r="D37" s="287" t="s">
        <v>925</v>
      </c>
      <c r="E37" s="373"/>
      <c r="F37" s="251"/>
      <c r="G37" s="205"/>
      <c r="H37" s="116">
        <v>0</v>
      </c>
      <c r="I37" s="11">
        <v>0</v>
      </c>
      <c r="J37" s="11">
        <v>0</v>
      </c>
      <c r="K37" s="11">
        <v>0</v>
      </c>
      <c r="L37" s="202">
        <v>0</v>
      </c>
      <c r="M37" s="202">
        <v>0</v>
      </c>
      <c r="N37" s="203">
        <f>SUM(LARGE(H37:M37,{1,2,3,4,5}))</f>
        <v>0</v>
      </c>
      <c r="O37" s="222"/>
      <c r="P37" s="388">
        <v>444</v>
      </c>
      <c r="Q37" s="469" t="s">
        <v>444</v>
      </c>
      <c r="R37" s="469" t="s">
        <v>658</v>
      </c>
      <c r="S37" s="469" t="s">
        <v>925</v>
      </c>
      <c r="T37" s="116">
        <v>0</v>
      </c>
      <c r="U37" s="11">
        <v>0</v>
      </c>
      <c r="V37" s="11">
        <v>0</v>
      </c>
      <c r="W37" s="11">
        <v>0</v>
      </c>
      <c r="X37" s="398">
        <v>0</v>
      </c>
      <c r="Y37" s="398">
        <v>0</v>
      </c>
      <c r="Z37" s="203">
        <f>SUM(LARGE(T37:Y37,{1,2,3,4,5}))</f>
        <v>0</v>
      </c>
    </row>
    <row r="38" spans="1:26" s="204" customFormat="1" ht="12.75">
      <c r="A38" s="200"/>
      <c r="B38" s="238"/>
      <c r="C38" s="491"/>
      <c r="D38" s="491"/>
      <c r="E38" s="159"/>
      <c r="F38" s="468"/>
      <c r="G38" s="493"/>
      <c r="H38" s="11"/>
      <c r="I38" s="11"/>
      <c r="J38" s="11"/>
      <c r="K38" s="11"/>
      <c r="L38" s="11"/>
      <c r="M38" s="453"/>
      <c r="N38" s="492"/>
      <c r="O38" s="222"/>
      <c r="P38" s="198"/>
      <c r="Q38" s="463"/>
      <c r="R38" s="463"/>
      <c r="S38" s="199"/>
      <c r="T38" s="11"/>
      <c r="U38" s="11"/>
      <c r="V38" s="11"/>
      <c r="W38" s="11"/>
      <c r="X38" s="464"/>
      <c r="Y38" s="202"/>
      <c r="Z38" s="465"/>
    </row>
    <row r="39" spans="1:26" s="204" customFormat="1" ht="15">
      <c r="A39" s="206"/>
      <c r="B39" s="207"/>
      <c r="C39" s="327"/>
      <c r="D39" s="327"/>
      <c r="E39" s="402"/>
      <c r="F39" s="329"/>
      <c r="G39" s="330"/>
      <c r="H39" s="318"/>
      <c r="I39" s="318"/>
      <c r="J39" s="318"/>
      <c r="K39" s="318"/>
      <c r="L39" s="318"/>
      <c r="M39" s="328"/>
      <c r="N39" s="331"/>
      <c r="O39" s="222"/>
      <c r="P39" s="239"/>
      <c r="Q39" s="208" t="s">
        <v>17</v>
      </c>
      <c r="R39" s="209"/>
      <c r="S39" s="210"/>
      <c r="T39" s="216">
        <v>1</v>
      </c>
      <c r="U39" s="216">
        <v>2</v>
      </c>
      <c r="V39" s="216">
        <v>3</v>
      </c>
      <c r="W39" s="216">
        <v>4</v>
      </c>
      <c r="X39" s="309">
        <v>5</v>
      </c>
      <c r="Y39" s="280">
        <v>6</v>
      </c>
      <c r="Z39" s="281" t="s">
        <v>1</v>
      </c>
    </row>
    <row r="40" spans="1:26" s="204" customFormat="1" ht="15">
      <c r="A40" s="206"/>
      <c r="B40" s="207"/>
      <c r="C40" s="327"/>
      <c r="D40" s="327"/>
      <c r="E40" s="402"/>
      <c r="F40" s="329"/>
      <c r="G40" s="330"/>
      <c r="H40" s="318"/>
      <c r="I40" s="318"/>
      <c r="J40" s="318"/>
      <c r="K40" s="318"/>
      <c r="L40" s="318"/>
      <c r="M40" s="328"/>
      <c r="N40" s="331"/>
      <c r="O40" s="222"/>
      <c r="P40" s="195"/>
      <c r="Q40" s="213" t="s">
        <v>7</v>
      </c>
      <c r="R40" s="214"/>
      <c r="S40" s="215"/>
      <c r="T40" s="216"/>
      <c r="U40" s="216"/>
      <c r="V40" s="216"/>
      <c r="W40" s="216"/>
      <c r="X40" s="309"/>
      <c r="Y40" s="280"/>
      <c r="Z40" s="281"/>
    </row>
    <row r="41" spans="1:26" s="204" customFormat="1" ht="12.75">
      <c r="A41" s="206"/>
      <c r="B41" s="207"/>
      <c r="C41" s="327"/>
      <c r="D41" s="327"/>
      <c r="E41" s="402"/>
      <c r="F41" s="329"/>
      <c r="G41" s="330"/>
      <c r="H41" s="318"/>
      <c r="I41" s="318"/>
      <c r="J41" s="318"/>
      <c r="K41" s="318"/>
      <c r="L41" s="318"/>
      <c r="M41" s="328"/>
      <c r="N41" s="331"/>
      <c r="O41" s="222"/>
      <c r="P41" s="202">
        <v>1</v>
      </c>
      <c r="Q41" s="219" t="s">
        <v>864</v>
      </c>
      <c r="R41" s="272"/>
      <c r="S41" s="399"/>
      <c r="T41" s="11">
        <v>289</v>
      </c>
      <c r="U41" s="11">
        <v>291</v>
      </c>
      <c r="V41" s="11">
        <v>294</v>
      </c>
      <c r="W41" s="11">
        <v>293</v>
      </c>
      <c r="X41" s="11">
        <v>294</v>
      </c>
      <c r="Y41" s="202">
        <v>291</v>
      </c>
      <c r="Z41" s="221">
        <f>SUM(LARGE(T41:Y41,{1,2,3,4,5}))</f>
        <v>1463</v>
      </c>
    </row>
    <row r="42" spans="1:26" ht="15">
      <c r="A42" s="206"/>
      <c r="B42" s="207"/>
      <c r="C42" s="327"/>
      <c r="D42" s="327"/>
      <c r="E42" s="402"/>
      <c r="F42" s="329"/>
      <c r="G42" s="330"/>
      <c r="H42" s="318"/>
      <c r="I42" s="318"/>
      <c r="J42" s="318"/>
      <c r="K42" s="318"/>
      <c r="L42" s="318"/>
      <c r="M42" s="328"/>
      <c r="N42" s="331"/>
      <c r="P42" s="202">
        <v>2</v>
      </c>
      <c r="Q42" s="219" t="s">
        <v>859</v>
      </c>
      <c r="R42" s="272"/>
      <c r="S42" s="399"/>
      <c r="T42" s="116">
        <v>267</v>
      </c>
      <c r="U42" s="11">
        <v>282</v>
      </c>
      <c r="V42" s="11">
        <v>279</v>
      </c>
      <c r="W42" s="11">
        <v>277</v>
      </c>
      <c r="X42" s="202">
        <v>282</v>
      </c>
      <c r="Y42" s="202">
        <v>281</v>
      </c>
      <c r="Z42" s="221">
        <f>SUM(LARGE(T42:Y42,{1,2,3,4,5}))</f>
        <v>1401</v>
      </c>
    </row>
    <row r="43" spans="1:26" ht="15">
      <c r="A43" s="206"/>
      <c r="B43" s="207"/>
      <c r="C43" s="327"/>
      <c r="D43" s="327"/>
      <c r="E43" s="402"/>
      <c r="F43" s="329"/>
      <c r="G43" s="330"/>
      <c r="H43" s="318"/>
      <c r="I43" s="318"/>
      <c r="J43" s="318"/>
      <c r="K43" s="318"/>
      <c r="L43" s="318"/>
      <c r="M43" s="328"/>
      <c r="N43" s="331"/>
      <c r="O43" s="182"/>
      <c r="P43" s="202">
        <v>3</v>
      </c>
      <c r="Q43" s="219" t="s">
        <v>453</v>
      </c>
      <c r="R43" s="272"/>
      <c r="S43" s="399"/>
      <c r="T43" s="11">
        <v>263</v>
      </c>
      <c r="U43" s="11">
        <v>0</v>
      </c>
      <c r="V43" s="11">
        <v>275</v>
      </c>
      <c r="W43" s="11">
        <v>272</v>
      </c>
      <c r="X43" s="11">
        <v>274</v>
      </c>
      <c r="Y43" s="202">
        <v>279</v>
      </c>
      <c r="Z43" s="221">
        <f>SUM(LARGE(T43:Y43,{1,2,3,4,5}))</f>
        <v>1363</v>
      </c>
    </row>
    <row r="44" spans="1:26" s="197" customFormat="1" ht="15">
      <c r="A44" s="206"/>
      <c r="B44" s="207"/>
      <c r="C44" s="327"/>
      <c r="D44" s="327"/>
      <c r="E44" s="402"/>
      <c r="F44" s="329"/>
      <c r="G44" s="330"/>
      <c r="H44" s="318"/>
      <c r="I44" s="318"/>
      <c r="J44" s="318"/>
      <c r="K44" s="318"/>
      <c r="L44" s="318"/>
      <c r="M44" s="328"/>
      <c r="N44" s="331"/>
      <c r="P44" s="202">
        <v>4</v>
      </c>
      <c r="Q44" s="219" t="s">
        <v>866</v>
      </c>
      <c r="R44" s="272"/>
      <c r="S44" s="399"/>
      <c r="T44" s="11">
        <v>267</v>
      </c>
      <c r="U44" s="11">
        <v>0</v>
      </c>
      <c r="V44" s="11">
        <v>262</v>
      </c>
      <c r="W44" s="11">
        <v>255</v>
      </c>
      <c r="X44" s="11">
        <v>263</v>
      </c>
      <c r="Y44" s="202">
        <v>0</v>
      </c>
      <c r="Z44" s="221">
        <f>SUM(LARGE(T44:Y44,{1,2,3,4,5}))</f>
        <v>1047</v>
      </c>
    </row>
    <row r="45" spans="1:26" s="197" customFormat="1" ht="15">
      <c r="A45" s="206"/>
      <c r="B45" s="207"/>
      <c r="C45" s="327"/>
      <c r="D45" s="327"/>
      <c r="E45" s="402"/>
      <c r="F45" s="329"/>
      <c r="G45" s="330"/>
      <c r="H45" s="318"/>
      <c r="I45" s="318"/>
      <c r="J45" s="318"/>
      <c r="K45" s="318"/>
      <c r="L45" s="318"/>
      <c r="M45" s="328"/>
      <c r="N45" s="331"/>
      <c r="P45" s="202">
        <v>5</v>
      </c>
      <c r="Q45" s="219" t="s">
        <v>580</v>
      </c>
      <c r="R45" s="272"/>
      <c r="S45" s="399"/>
      <c r="T45" s="11">
        <v>250</v>
      </c>
      <c r="U45" s="11">
        <v>246</v>
      </c>
      <c r="V45" s="11">
        <v>240</v>
      </c>
      <c r="W45" s="11">
        <v>256</v>
      </c>
      <c r="X45" s="11">
        <v>0</v>
      </c>
      <c r="Y45" s="202">
        <v>0</v>
      </c>
      <c r="Z45" s="221">
        <f>SUM(LARGE(T45:Y45,{1,2,3,4,5}))</f>
        <v>992</v>
      </c>
    </row>
    <row r="46" spans="1:26" s="197" customFormat="1" ht="15">
      <c r="A46" s="206"/>
      <c r="B46" s="207"/>
      <c r="C46" s="327"/>
      <c r="D46" s="327"/>
      <c r="E46" s="402"/>
      <c r="F46" s="329"/>
      <c r="G46" s="330"/>
      <c r="H46" s="318"/>
      <c r="I46" s="318"/>
      <c r="J46" s="318"/>
      <c r="K46" s="318"/>
      <c r="L46" s="318"/>
      <c r="M46" s="328"/>
      <c r="N46" s="331"/>
      <c r="P46" s="202">
        <v>6</v>
      </c>
      <c r="Q46" s="219" t="s">
        <v>863</v>
      </c>
      <c r="R46" s="272"/>
      <c r="S46" s="399"/>
      <c r="T46" s="116">
        <v>254</v>
      </c>
      <c r="U46" s="11">
        <v>0</v>
      </c>
      <c r="V46" s="11">
        <v>229</v>
      </c>
      <c r="W46" s="11">
        <v>0</v>
      </c>
      <c r="X46" s="202">
        <v>247</v>
      </c>
      <c r="Y46" s="202">
        <v>0</v>
      </c>
      <c r="Z46" s="221">
        <f>SUM(LARGE(T46:Y46,{1,2,3,4,5}))</f>
        <v>730</v>
      </c>
    </row>
    <row r="47" spans="1:26" s="197" customFormat="1" ht="15">
      <c r="A47" s="206"/>
      <c r="B47" s="207"/>
      <c r="C47" s="327"/>
      <c r="D47" s="327"/>
      <c r="E47" s="402"/>
      <c r="F47" s="329"/>
      <c r="G47" s="330"/>
      <c r="H47" s="318"/>
      <c r="I47" s="318"/>
      <c r="J47" s="318"/>
      <c r="K47" s="318"/>
      <c r="L47" s="318"/>
      <c r="M47" s="328"/>
      <c r="N47" s="331"/>
      <c r="P47" s="202">
        <v>7</v>
      </c>
      <c r="Q47" s="219" t="s">
        <v>865</v>
      </c>
      <c r="R47" s="272"/>
      <c r="S47" s="399"/>
      <c r="T47" s="11">
        <v>236</v>
      </c>
      <c r="U47" s="11">
        <v>0</v>
      </c>
      <c r="V47" s="11">
        <v>0</v>
      </c>
      <c r="W47" s="11">
        <v>0</v>
      </c>
      <c r="X47" s="11">
        <v>0</v>
      </c>
      <c r="Y47" s="202">
        <v>0</v>
      </c>
      <c r="Z47" s="221">
        <f>SUM(LARGE(T47:Y47,{1,2,3,4,5}))</f>
        <v>236</v>
      </c>
    </row>
    <row r="48" spans="1:26" s="204" customFormat="1" ht="15">
      <c r="A48" s="206"/>
      <c r="B48" s="207"/>
      <c r="C48" s="327"/>
      <c r="D48" s="327"/>
      <c r="E48" s="402"/>
      <c r="F48" s="329"/>
      <c r="G48" s="330"/>
      <c r="H48" s="318"/>
      <c r="I48" s="318"/>
      <c r="J48" s="318"/>
      <c r="K48" s="318"/>
      <c r="L48" s="318"/>
      <c r="M48" s="328"/>
      <c r="N48" s="331"/>
      <c r="P48" s="195">
        <v>8</v>
      </c>
      <c r="Q48" s="511" t="s">
        <v>963</v>
      </c>
      <c r="R48" s="483"/>
      <c r="S48" s="484"/>
      <c r="T48" s="216">
        <v>0</v>
      </c>
      <c r="U48" s="216">
        <v>0</v>
      </c>
      <c r="V48" s="216">
        <v>236</v>
      </c>
      <c r="W48" s="216">
        <v>0</v>
      </c>
      <c r="X48" s="216">
        <v>0</v>
      </c>
      <c r="Y48" s="195">
        <v>0</v>
      </c>
      <c r="Z48" s="221">
        <f>SUM(LARGE(T48:Y48,{1,2,3,4,5}))</f>
        <v>236</v>
      </c>
    </row>
    <row r="49" spans="1:26" s="204" customFormat="1" ht="15">
      <c r="A49" s="206"/>
      <c r="B49" s="207"/>
      <c r="C49" s="327"/>
      <c r="D49" s="327"/>
      <c r="E49" s="402"/>
      <c r="F49" s="329"/>
      <c r="G49" s="330"/>
      <c r="H49" s="318"/>
      <c r="I49" s="318"/>
      <c r="J49" s="318"/>
      <c r="K49" s="318"/>
      <c r="L49" s="318"/>
      <c r="M49" s="328"/>
      <c r="N49" s="331"/>
      <c r="P49" s="217"/>
      <c r="Q49" s="512"/>
      <c r="R49" s="513"/>
      <c r="S49" s="513"/>
      <c r="T49" s="315"/>
      <c r="U49" s="315"/>
      <c r="V49" s="315"/>
      <c r="W49" s="315"/>
      <c r="X49" s="315"/>
      <c r="Y49" s="217"/>
      <c r="Z49" s="222"/>
    </row>
    <row r="50" spans="1:26" s="204" customFormat="1" ht="19.5" thickBot="1">
      <c r="A50" s="182"/>
      <c r="B50" s="182"/>
      <c r="C50" s="182"/>
      <c r="D50" s="182"/>
      <c r="E50" s="403"/>
      <c r="F50" s="223"/>
      <c r="G50" s="224"/>
      <c r="H50" s="225"/>
      <c r="I50" s="226"/>
      <c r="J50" s="285"/>
      <c r="K50" s="226"/>
      <c r="L50" s="226"/>
      <c r="M50" s="517"/>
      <c r="N50" s="227"/>
      <c r="P50" s="231"/>
      <c r="Q50" s="514" t="s">
        <v>54</v>
      </c>
      <c r="R50" s="515"/>
      <c r="S50" s="516"/>
      <c r="T50" s="262"/>
      <c r="U50" s="262"/>
      <c r="V50" s="226"/>
      <c r="W50" s="226"/>
      <c r="X50" s="226"/>
      <c r="Y50" s="182"/>
      <c r="Z50" s="182"/>
    </row>
    <row r="51" spans="1:26" s="204" customFormat="1" ht="81" thickBot="1">
      <c r="A51" s="174" t="s">
        <v>56</v>
      </c>
      <c r="B51" s="176"/>
      <c r="C51" s="176"/>
      <c r="D51" s="229"/>
      <c r="E51" s="400"/>
      <c r="F51" s="275"/>
      <c r="G51" s="276"/>
      <c r="H51" s="177"/>
      <c r="I51" s="178"/>
      <c r="J51" s="179"/>
      <c r="K51" s="179"/>
      <c r="L51" s="179"/>
      <c r="M51" s="230"/>
      <c r="N51" s="181"/>
      <c r="P51" s="186" t="s">
        <v>26</v>
      </c>
      <c r="Q51" s="358"/>
      <c r="R51" s="358"/>
      <c r="S51" s="359"/>
      <c r="T51" s="248" t="s">
        <v>27</v>
      </c>
      <c r="U51" s="248" t="s">
        <v>30</v>
      </c>
      <c r="V51" s="248" t="s">
        <v>32</v>
      </c>
      <c r="W51" s="248" t="s">
        <v>33</v>
      </c>
      <c r="X51" s="248" t="s">
        <v>42</v>
      </c>
      <c r="Y51" s="189" t="s">
        <v>43</v>
      </c>
      <c r="Z51" s="190" t="s">
        <v>31</v>
      </c>
    </row>
    <row r="52" spans="1:26" s="204" customFormat="1" ht="83.25">
      <c r="A52" s="183" t="s">
        <v>15</v>
      </c>
      <c r="B52" s="232"/>
      <c r="C52" s="232"/>
      <c r="D52" s="233"/>
      <c r="E52" s="536" t="s">
        <v>45</v>
      </c>
      <c r="F52" s="553">
        <v>43499</v>
      </c>
      <c r="G52" s="467"/>
      <c r="H52" s="248" t="s">
        <v>27</v>
      </c>
      <c r="I52" s="259" t="s">
        <v>30</v>
      </c>
      <c r="J52" s="248" t="s">
        <v>976</v>
      </c>
      <c r="K52" s="248" t="s">
        <v>37</v>
      </c>
      <c r="L52" s="259" t="s">
        <v>42</v>
      </c>
      <c r="M52" s="234" t="s">
        <v>45</v>
      </c>
      <c r="N52" s="235" t="s">
        <v>1</v>
      </c>
      <c r="P52" s="236" t="s">
        <v>2</v>
      </c>
      <c r="Q52" s="236" t="s">
        <v>10</v>
      </c>
      <c r="R52" s="236" t="s">
        <v>3</v>
      </c>
      <c r="S52" s="236" t="s">
        <v>4</v>
      </c>
      <c r="T52" s="11" t="s">
        <v>6</v>
      </c>
      <c r="U52" s="11" t="s">
        <v>6</v>
      </c>
      <c r="V52" s="193" t="s">
        <v>6</v>
      </c>
      <c r="W52" s="193" t="s">
        <v>6</v>
      </c>
      <c r="X52" s="308" t="s">
        <v>6</v>
      </c>
      <c r="Y52" s="195" t="s">
        <v>6</v>
      </c>
      <c r="Z52" s="196" t="s">
        <v>6</v>
      </c>
    </row>
    <row r="53" spans="1:26" s="204" customFormat="1" ht="15.75">
      <c r="A53" s="191"/>
      <c r="B53" s="191" t="s">
        <v>10</v>
      </c>
      <c r="C53" s="191" t="s">
        <v>3</v>
      </c>
      <c r="D53" s="191" t="s">
        <v>4</v>
      </c>
      <c r="E53" s="194" t="s">
        <v>5</v>
      </c>
      <c r="F53" s="253" t="s">
        <v>28</v>
      </c>
      <c r="G53" s="254" t="s">
        <v>29</v>
      </c>
      <c r="H53" s="193" t="s">
        <v>6</v>
      </c>
      <c r="I53" s="193" t="s">
        <v>6</v>
      </c>
      <c r="J53" s="193" t="s">
        <v>6</v>
      </c>
      <c r="K53" s="193" t="s">
        <v>6</v>
      </c>
      <c r="L53" s="193" t="s">
        <v>6</v>
      </c>
      <c r="M53" s="195" t="s">
        <v>6</v>
      </c>
      <c r="N53" s="196" t="s">
        <v>6</v>
      </c>
      <c r="P53" s="388">
        <v>463</v>
      </c>
      <c r="Q53" s="542" t="s">
        <v>317</v>
      </c>
      <c r="R53" s="542" t="s">
        <v>201</v>
      </c>
      <c r="S53" s="542" t="s">
        <v>862</v>
      </c>
      <c r="T53" s="164">
        <v>100</v>
      </c>
      <c r="U53" s="11">
        <v>100</v>
      </c>
      <c r="V53" s="164">
        <v>100</v>
      </c>
      <c r="W53" s="11">
        <v>0</v>
      </c>
      <c r="X53" s="398">
        <v>100</v>
      </c>
      <c r="Y53" s="398">
        <v>100</v>
      </c>
      <c r="Z53" s="237">
        <f>SUM(LARGE(T53:Y53,{1,2,3,4,5}))</f>
        <v>500</v>
      </c>
    </row>
    <row r="54" spans="1:26" s="204" customFormat="1" ht="15.75">
      <c r="A54" s="135">
        <v>463</v>
      </c>
      <c r="B54" s="369" t="s">
        <v>317</v>
      </c>
      <c r="C54" s="369" t="s">
        <v>201</v>
      </c>
      <c r="D54" s="369" t="s">
        <v>862</v>
      </c>
      <c r="E54" s="194">
        <v>1</v>
      </c>
      <c r="F54" s="251">
        <v>12</v>
      </c>
      <c r="G54" s="205">
        <v>24</v>
      </c>
      <c r="H54" s="164">
        <v>100</v>
      </c>
      <c r="I54" s="11">
        <v>100</v>
      </c>
      <c r="J54" s="164">
        <v>100</v>
      </c>
      <c r="K54" s="11">
        <v>0</v>
      </c>
      <c r="L54" s="202">
        <v>100</v>
      </c>
      <c r="M54" s="202">
        <v>100</v>
      </c>
      <c r="N54" s="237">
        <f>SUM(LARGE(H54:M54,{1,2,3,4,5}))</f>
        <v>500</v>
      </c>
      <c r="P54" s="388">
        <v>453</v>
      </c>
      <c r="Q54" s="469" t="s">
        <v>626</v>
      </c>
      <c r="R54" s="469" t="s">
        <v>481</v>
      </c>
      <c r="S54" s="469" t="s">
        <v>862</v>
      </c>
      <c r="T54" s="164">
        <v>99</v>
      </c>
      <c r="U54" s="11">
        <v>99</v>
      </c>
      <c r="V54" s="164">
        <v>99</v>
      </c>
      <c r="W54" s="11">
        <v>0</v>
      </c>
      <c r="X54" s="398">
        <v>99</v>
      </c>
      <c r="Y54" s="398">
        <v>99</v>
      </c>
      <c r="Z54" s="237">
        <f>SUM(LARGE(T54:Y54,{1,2,3,4,5}))</f>
        <v>495</v>
      </c>
    </row>
    <row r="55" spans="1:26" s="204" customFormat="1" ht="15.75">
      <c r="A55" s="135">
        <v>453</v>
      </c>
      <c r="B55" s="469" t="s">
        <v>626</v>
      </c>
      <c r="C55" s="469" t="s">
        <v>481</v>
      </c>
      <c r="D55" s="469" t="s">
        <v>862</v>
      </c>
      <c r="E55" s="194">
        <v>2</v>
      </c>
      <c r="F55" s="251"/>
      <c r="G55" s="273">
        <v>44</v>
      </c>
      <c r="H55" s="164">
        <v>99</v>
      </c>
      <c r="I55" s="11">
        <v>99</v>
      </c>
      <c r="J55" s="164">
        <v>99</v>
      </c>
      <c r="K55" s="11">
        <v>0</v>
      </c>
      <c r="L55" s="398">
        <v>99</v>
      </c>
      <c r="M55" s="398">
        <v>99</v>
      </c>
      <c r="N55" s="237">
        <f>SUM(LARGE(H55:M55,{1,2,3,4,5}))</f>
        <v>495</v>
      </c>
      <c r="P55" s="388">
        <v>452</v>
      </c>
      <c r="Q55" s="469" t="s">
        <v>625</v>
      </c>
      <c r="R55" s="469" t="s">
        <v>563</v>
      </c>
      <c r="S55" s="469" t="s">
        <v>862</v>
      </c>
      <c r="T55" s="164">
        <v>97</v>
      </c>
      <c r="U55" s="11">
        <v>98</v>
      </c>
      <c r="V55" s="164">
        <v>98</v>
      </c>
      <c r="W55" s="11">
        <v>0</v>
      </c>
      <c r="X55" s="398">
        <v>98</v>
      </c>
      <c r="Y55" s="398">
        <v>98</v>
      </c>
      <c r="Z55" s="237">
        <f>SUM(LARGE(T55:Y55,{1,2,3,4,5}))</f>
        <v>489</v>
      </c>
    </row>
    <row r="56" spans="1:27" s="204" customFormat="1" ht="15.75">
      <c r="A56" s="388">
        <v>452</v>
      </c>
      <c r="B56" s="469" t="s">
        <v>625</v>
      </c>
      <c r="C56" s="469" t="s">
        <v>563</v>
      </c>
      <c r="D56" s="469" t="s">
        <v>862</v>
      </c>
      <c r="E56" s="194">
        <v>3</v>
      </c>
      <c r="F56" s="251">
        <v>13</v>
      </c>
      <c r="G56" s="205">
        <v>10</v>
      </c>
      <c r="H56" s="164">
        <v>97</v>
      </c>
      <c r="I56" s="11">
        <v>98</v>
      </c>
      <c r="J56" s="164">
        <v>98</v>
      </c>
      <c r="K56" s="11">
        <v>0</v>
      </c>
      <c r="L56" s="398">
        <v>98</v>
      </c>
      <c r="M56" s="202">
        <v>98</v>
      </c>
      <c r="N56" s="237">
        <f>SUM(LARGE(H56:M56,{1,2,3,4,5}))</f>
        <v>489</v>
      </c>
      <c r="P56" s="388">
        <v>456</v>
      </c>
      <c r="Q56" s="542" t="s">
        <v>629</v>
      </c>
      <c r="R56" s="542" t="s">
        <v>87</v>
      </c>
      <c r="S56" s="542" t="s">
        <v>630</v>
      </c>
      <c r="T56" s="164">
        <v>91</v>
      </c>
      <c r="U56" s="11">
        <v>94</v>
      </c>
      <c r="V56" s="164">
        <v>92</v>
      </c>
      <c r="W56" s="164">
        <v>97</v>
      </c>
      <c r="X56" s="11">
        <v>97</v>
      </c>
      <c r="Y56" s="398">
        <v>96</v>
      </c>
      <c r="Z56" s="237">
        <f>SUM(LARGE(T56:Y56,{1,2,3,4,5}))</f>
        <v>476</v>
      </c>
      <c r="AA56" s="204" t="s">
        <v>993</v>
      </c>
    </row>
    <row r="57" spans="1:27" s="204" customFormat="1" ht="15.75">
      <c r="A57" s="388">
        <v>478</v>
      </c>
      <c r="B57" s="469" t="s">
        <v>801</v>
      </c>
      <c r="C57" s="469" t="s">
        <v>556</v>
      </c>
      <c r="D57" s="469" t="s">
        <v>592</v>
      </c>
      <c r="E57" s="194">
        <v>4</v>
      </c>
      <c r="F57" s="251"/>
      <c r="G57" s="273">
        <v>24</v>
      </c>
      <c r="H57" s="398">
        <v>98</v>
      </c>
      <c r="I57" s="11">
        <v>0</v>
      </c>
      <c r="J57" s="164">
        <v>97</v>
      </c>
      <c r="K57" s="164">
        <v>100</v>
      </c>
      <c r="L57" s="398">
        <v>0</v>
      </c>
      <c r="M57" s="202">
        <v>97</v>
      </c>
      <c r="N57" s="237">
        <f>SUM(LARGE(H57:M57,{1,2,3,4,5}))</f>
        <v>392</v>
      </c>
      <c r="P57" s="388">
        <v>470</v>
      </c>
      <c r="Q57" s="542" t="s">
        <v>246</v>
      </c>
      <c r="R57" s="542" t="s">
        <v>465</v>
      </c>
      <c r="S57" s="542" t="s">
        <v>453</v>
      </c>
      <c r="T57" s="164">
        <v>95</v>
      </c>
      <c r="U57" s="11">
        <v>97</v>
      </c>
      <c r="V57" s="11">
        <v>0</v>
      </c>
      <c r="W57" s="164">
        <v>96</v>
      </c>
      <c r="X57" s="398">
        <v>96</v>
      </c>
      <c r="Y57" s="398">
        <v>92</v>
      </c>
      <c r="Z57" s="237">
        <f>SUM(LARGE(T57:Y57,{1,2,3,4,5}))</f>
        <v>476</v>
      </c>
      <c r="AA57" s="204" t="s">
        <v>994</v>
      </c>
    </row>
    <row r="58" spans="1:26" s="204" customFormat="1" ht="15.75">
      <c r="A58" s="388">
        <v>456</v>
      </c>
      <c r="B58" s="542" t="s">
        <v>629</v>
      </c>
      <c r="C58" s="542" t="s">
        <v>87</v>
      </c>
      <c r="D58" s="542" t="s">
        <v>630</v>
      </c>
      <c r="E58" s="194">
        <v>5</v>
      </c>
      <c r="F58" s="251"/>
      <c r="G58" s="205">
        <v>34</v>
      </c>
      <c r="H58" s="164">
        <v>91</v>
      </c>
      <c r="I58" s="11">
        <v>94</v>
      </c>
      <c r="J58" s="164">
        <v>92</v>
      </c>
      <c r="K58" s="164">
        <v>97</v>
      </c>
      <c r="L58" s="11">
        <v>97</v>
      </c>
      <c r="M58" s="202">
        <v>96</v>
      </c>
      <c r="N58" s="237">
        <f>SUM(LARGE(H58:M58,{1,2,3,4,5}))</f>
        <v>476</v>
      </c>
      <c r="P58" s="388">
        <v>451</v>
      </c>
      <c r="Q58" s="469" t="s">
        <v>317</v>
      </c>
      <c r="R58" s="469" t="s">
        <v>249</v>
      </c>
      <c r="S58" s="469" t="s">
        <v>453</v>
      </c>
      <c r="T58" s="164">
        <v>94</v>
      </c>
      <c r="U58" s="11">
        <v>95</v>
      </c>
      <c r="V58" s="164">
        <v>83</v>
      </c>
      <c r="W58" s="164">
        <v>98</v>
      </c>
      <c r="X58" s="398">
        <v>94</v>
      </c>
      <c r="Y58" s="398">
        <v>94</v>
      </c>
      <c r="Z58" s="237">
        <f>SUM(LARGE(T58:Y58,{1,2,3,4,5}))</f>
        <v>475</v>
      </c>
    </row>
    <row r="59" spans="1:26" s="204" customFormat="1" ht="15.75">
      <c r="A59" s="388">
        <v>469</v>
      </c>
      <c r="B59" s="542" t="s">
        <v>285</v>
      </c>
      <c r="C59" s="542" t="s">
        <v>644</v>
      </c>
      <c r="D59" s="542" t="s">
        <v>453</v>
      </c>
      <c r="E59" s="194">
        <v>6</v>
      </c>
      <c r="F59" s="251"/>
      <c r="G59" s="273">
        <v>38</v>
      </c>
      <c r="H59" s="164">
        <v>89</v>
      </c>
      <c r="I59" s="11">
        <v>92</v>
      </c>
      <c r="J59" s="164">
        <v>94</v>
      </c>
      <c r="K59" s="164">
        <v>94</v>
      </c>
      <c r="L59" s="398">
        <v>91</v>
      </c>
      <c r="M59" s="202">
        <v>95</v>
      </c>
      <c r="N59" s="237">
        <f>SUM(LARGE(H59:M59,{1,2,3,4,5}))</f>
        <v>466</v>
      </c>
      <c r="P59" s="388">
        <v>469</v>
      </c>
      <c r="Q59" s="542" t="s">
        <v>285</v>
      </c>
      <c r="R59" s="542" t="s">
        <v>644</v>
      </c>
      <c r="S59" s="542" t="s">
        <v>453</v>
      </c>
      <c r="T59" s="164">
        <v>89</v>
      </c>
      <c r="U59" s="11">
        <v>92</v>
      </c>
      <c r="V59" s="164">
        <v>94</v>
      </c>
      <c r="W59" s="164">
        <v>94</v>
      </c>
      <c r="X59" s="398">
        <v>91</v>
      </c>
      <c r="Y59" s="398">
        <v>95</v>
      </c>
      <c r="Z59" s="237">
        <f>SUM(LARGE(T59:Y59,{1,2,3,4,5}))</f>
        <v>466</v>
      </c>
    </row>
    <row r="60" spans="1:26" s="204" customFormat="1" ht="15.75">
      <c r="A60" s="388">
        <v>451</v>
      </c>
      <c r="B60" s="469" t="s">
        <v>317</v>
      </c>
      <c r="C60" s="469" t="s">
        <v>249</v>
      </c>
      <c r="D60" s="469" t="s">
        <v>453</v>
      </c>
      <c r="E60" s="194">
        <v>7</v>
      </c>
      <c r="F60" s="251">
        <v>14</v>
      </c>
      <c r="G60" s="273">
        <v>6</v>
      </c>
      <c r="H60" s="164">
        <v>94</v>
      </c>
      <c r="I60" s="11">
        <v>95</v>
      </c>
      <c r="J60" s="164">
        <v>83</v>
      </c>
      <c r="K60" s="164">
        <v>98</v>
      </c>
      <c r="L60" s="398">
        <v>94</v>
      </c>
      <c r="M60" s="202">
        <v>94</v>
      </c>
      <c r="N60" s="237">
        <f>SUM(LARGE(H60:M60,{1,2,3,4,5}))</f>
        <v>475</v>
      </c>
      <c r="P60" s="388">
        <v>462</v>
      </c>
      <c r="Q60" s="542" t="s">
        <v>636</v>
      </c>
      <c r="R60" s="542" t="s">
        <v>341</v>
      </c>
      <c r="S60" s="542" t="s">
        <v>862</v>
      </c>
      <c r="T60" s="11">
        <v>0</v>
      </c>
      <c r="U60" s="11">
        <v>91</v>
      </c>
      <c r="V60" s="164">
        <v>90</v>
      </c>
      <c r="W60" s="164">
        <v>91</v>
      </c>
      <c r="X60" s="398">
        <v>89</v>
      </c>
      <c r="Y60" s="398">
        <v>91</v>
      </c>
      <c r="Z60" s="237">
        <f>SUM(LARGE(T60:Y60,{1,2,3,4,5}))</f>
        <v>452</v>
      </c>
    </row>
    <row r="61" spans="1:26" s="204" customFormat="1" ht="15.75">
      <c r="A61" s="135">
        <v>674</v>
      </c>
      <c r="B61" s="246" t="s">
        <v>246</v>
      </c>
      <c r="C61" s="653" t="s">
        <v>331</v>
      </c>
      <c r="D61" s="662" t="s">
        <v>580</v>
      </c>
      <c r="E61" s="535">
        <v>8</v>
      </c>
      <c r="F61" s="468"/>
      <c r="G61" s="273">
        <v>10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453">
        <v>93</v>
      </c>
      <c r="N61" s="237">
        <f>SUM(LARGE(H61:M61,{1,2,3,4,5}))</f>
        <v>93</v>
      </c>
      <c r="P61" s="388">
        <v>465</v>
      </c>
      <c r="Q61" s="542" t="s">
        <v>287</v>
      </c>
      <c r="R61" s="542" t="s">
        <v>638</v>
      </c>
      <c r="S61" s="542" t="s">
        <v>453</v>
      </c>
      <c r="T61" s="164">
        <v>86</v>
      </c>
      <c r="U61" s="11">
        <v>93</v>
      </c>
      <c r="V61" s="164">
        <v>86</v>
      </c>
      <c r="W61" s="164">
        <v>90</v>
      </c>
      <c r="X61" s="11">
        <v>92</v>
      </c>
      <c r="Y61" s="398">
        <v>87</v>
      </c>
      <c r="Z61" s="237">
        <f>SUM(LARGE(T61:Y61,{1,2,3,4,5}))</f>
        <v>448</v>
      </c>
    </row>
    <row r="62" spans="1:26" s="204" customFormat="1" ht="15.75">
      <c r="A62" s="135">
        <v>470</v>
      </c>
      <c r="B62" s="542" t="s">
        <v>246</v>
      </c>
      <c r="C62" s="542" t="s">
        <v>465</v>
      </c>
      <c r="D62" s="542" t="s">
        <v>453</v>
      </c>
      <c r="E62" s="194">
        <v>9</v>
      </c>
      <c r="F62" s="251"/>
      <c r="G62" s="205">
        <v>27</v>
      </c>
      <c r="H62" s="164">
        <v>95</v>
      </c>
      <c r="I62" s="11">
        <v>97</v>
      </c>
      <c r="J62" s="11">
        <v>0</v>
      </c>
      <c r="K62" s="164">
        <v>96</v>
      </c>
      <c r="L62" s="398">
        <v>96</v>
      </c>
      <c r="M62" s="202">
        <v>92</v>
      </c>
      <c r="N62" s="237">
        <f>SUM(LARGE(H62:M62,{1,2,3,4,5}))</f>
        <v>476</v>
      </c>
      <c r="P62" s="388">
        <v>454</v>
      </c>
      <c r="Q62" s="542" t="s">
        <v>355</v>
      </c>
      <c r="R62" s="542" t="s">
        <v>404</v>
      </c>
      <c r="S62" s="542" t="s">
        <v>862</v>
      </c>
      <c r="T62" s="164">
        <v>87</v>
      </c>
      <c r="U62" s="11">
        <v>88</v>
      </c>
      <c r="V62" s="11">
        <v>0</v>
      </c>
      <c r="W62" s="164">
        <v>89</v>
      </c>
      <c r="X62" s="398">
        <v>88</v>
      </c>
      <c r="Y62" s="398">
        <v>89</v>
      </c>
      <c r="Z62" s="237">
        <f>SUM(LARGE(T62:Y62,{1,2,3,4,5}))</f>
        <v>441</v>
      </c>
    </row>
    <row r="63" spans="1:26" s="204" customFormat="1" ht="15.75">
      <c r="A63" s="135">
        <v>462</v>
      </c>
      <c r="B63" s="542" t="s">
        <v>636</v>
      </c>
      <c r="C63" s="542" t="s">
        <v>341</v>
      </c>
      <c r="D63" s="542" t="s">
        <v>862</v>
      </c>
      <c r="E63" s="194">
        <v>10</v>
      </c>
      <c r="F63" s="251"/>
      <c r="G63" s="205">
        <v>30</v>
      </c>
      <c r="H63" s="11">
        <v>0</v>
      </c>
      <c r="I63" s="11">
        <v>91</v>
      </c>
      <c r="J63" s="164">
        <v>90</v>
      </c>
      <c r="K63" s="164">
        <v>91</v>
      </c>
      <c r="L63" s="398">
        <v>89</v>
      </c>
      <c r="M63" s="202">
        <v>91</v>
      </c>
      <c r="N63" s="237">
        <f>SUM(LARGE(H63:M63,{1,2,3,4,5}))</f>
        <v>452</v>
      </c>
      <c r="P63" s="388">
        <v>457</v>
      </c>
      <c r="Q63" s="542" t="s">
        <v>631</v>
      </c>
      <c r="R63" s="542" t="s">
        <v>632</v>
      </c>
      <c r="S63" s="542" t="s">
        <v>862</v>
      </c>
      <c r="T63" s="164">
        <v>84</v>
      </c>
      <c r="U63" s="11">
        <v>87</v>
      </c>
      <c r="V63" s="164">
        <v>89</v>
      </c>
      <c r="W63" s="164">
        <v>88</v>
      </c>
      <c r="X63" s="398">
        <v>87</v>
      </c>
      <c r="Y63" s="398">
        <v>86</v>
      </c>
      <c r="Z63" s="237">
        <f>SUM(LARGE(T63:Y63,{1,2,3,4,5}))</f>
        <v>437</v>
      </c>
    </row>
    <row r="64" spans="1:26" s="204" customFormat="1" ht="15.75">
      <c r="A64" s="388">
        <v>454</v>
      </c>
      <c r="B64" s="542" t="s">
        <v>355</v>
      </c>
      <c r="C64" s="542" t="s">
        <v>404</v>
      </c>
      <c r="D64" s="542" t="s">
        <v>862</v>
      </c>
      <c r="E64" s="194">
        <v>11</v>
      </c>
      <c r="F64" s="251"/>
      <c r="G64" s="273">
        <v>34</v>
      </c>
      <c r="H64" s="164">
        <v>87</v>
      </c>
      <c r="I64" s="11">
        <v>88</v>
      </c>
      <c r="J64" s="11">
        <v>0</v>
      </c>
      <c r="K64" s="164">
        <v>89</v>
      </c>
      <c r="L64" s="398">
        <v>88</v>
      </c>
      <c r="M64" s="202">
        <v>89</v>
      </c>
      <c r="N64" s="237">
        <f>SUM(LARGE(H64:M64,{1,2,3,4,5}))</f>
        <v>441</v>
      </c>
      <c r="P64" s="388">
        <v>455</v>
      </c>
      <c r="Q64" s="542" t="s">
        <v>627</v>
      </c>
      <c r="R64" s="542" t="s">
        <v>628</v>
      </c>
      <c r="S64" s="542" t="s">
        <v>605</v>
      </c>
      <c r="T64" s="164">
        <v>88</v>
      </c>
      <c r="U64" s="11">
        <v>89</v>
      </c>
      <c r="V64" s="164">
        <v>84</v>
      </c>
      <c r="W64" s="11">
        <v>0</v>
      </c>
      <c r="X64" s="11">
        <v>86</v>
      </c>
      <c r="Y64" s="398">
        <v>88</v>
      </c>
      <c r="Z64" s="237">
        <f>SUM(LARGE(T64:Y64,{1,2,3,4,5}))</f>
        <v>435</v>
      </c>
    </row>
    <row r="65" spans="1:26" s="204" customFormat="1" ht="15.75">
      <c r="A65" s="135">
        <v>455</v>
      </c>
      <c r="B65" s="369" t="s">
        <v>627</v>
      </c>
      <c r="C65" s="369" t="s">
        <v>628</v>
      </c>
      <c r="D65" s="369" t="s">
        <v>605</v>
      </c>
      <c r="E65" s="194">
        <v>12</v>
      </c>
      <c r="F65" s="251">
        <v>15</v>
      </c>
      <c r="G65" s="273">
        <v>2</v>
      </c>
      <c r="H65" s="164">
        <v>88</v>
      </c>
      <c r="I65" s="11">
        <v>89</v>
      </c>
      <c r="J65" s="164">
        <v>84</v>
      </c>
      <c r="K65" s="11">
        <v>0</v>
      </c>
      <c r="L65" s="11">
        <v>86</v>
      </c>
      <c r="M65" s="202">
        <v>88</v>
      </c>
      <c r="N65" s="237">
        <f>SUM(LARGE(H65:M65,{1,2,3,4,5}))</f>
        <v>435</v>
      </c>
      <c r="P65" s="388">
        <v>484</v>
      </c>
      <c r="Q65" s="469" t="s">
        <v>802</v>
      </c>
      <c r="R65" s="469" t="s">
        <v>87</v>
      </c>
      <c r="S65" s="469" t="s">
        <v>580</v>
      </c>
      <c r="T65" s="164">
        <v>82</v>
      </c>
      <c r="U65" s="11">
        <v>84</v>
      </c>
      <c r="V65" s="164">
        <v>79</v>
      </c>
      <c r="W65" s="164">
        <v>85</v>
      </c>
      <c r="X65" s="398">
        <v>82</v>
      </c>
      <c r="Y65" s="398">
        <v>84</v>
      </c>
      <c r="Z65" s="237">
        <f>SUM(LARGE(T65:Y65,{1,2,3,4,5}))</f>
        <v>417</v>
      </c>
    </row>
    <row r="66" spans="1:26" s="204" customFormat="1" ht="15.75">
      <c r="A66" s="135">
        <v>465</v>
      </c>
      <c r="B66" s="542" t="s">
        <v>287</v>
      </c>
      <c r="C66" s="542" t="s">
        <v>638</v>
      </c>
      <c r="D66" s="542" t="s">
        <v>453</v>
      </c>
      <c r="E66" s="194">
        <v>13</v>
      </c>
      <c r="F66" s="251"/>
      <c r="G66" s="205">
        <v>8</v>
      </c>
      <c r="H66" s="164">
        <v>86</v>
      </c>
      <c r="I66" s="11">
        <v>93</v>
      </c>
      <c r="J66" s="164">
        <v>86</v>
      </c>
      <c r="K66" s="164">
        <v>90</v>
      </c>
      <c r="L66" s="11">
        <v>92</v>
      </c>
      <c r="M66" s="202">
        <v>87</v>
      </c>
      <c r="N66" s="237">
        <f>SUM(LARGE(H66:M66,{1,2,3,4,5}))</f>
        <v>448</v>
      </c>
      <c r="P66" s="388">
        <v>468</v>
      </c>
      <c r="Q66" s="542" t="s">
        <v>643</v>
      </c>
      <c r="R66" s="542" t="s">
        <v>282</v>
      </c>
      <c r="S66" s="542" t="s">
        <v>453</v>
      </c>
      <c r="T66" s="398">
        <v>79</v>
      </c>
      <c r="U66" s="11">
        <v>0</v>
      </c>
      <c r="V66" s="164">
        <v>78</v>
      </c>
      <c r="W66" s="164">
        <v>86</v>
      </c>
      <c r="X66" s="398">
        <v>83</v>
      </c>
      <c r="Y66" s="398">
        <v>83</v>
      </c>
      <c r="Z66" s="237">
        <f>SUM(LARGE(T66:Y66,{1,2,3,4,5}))</f>
        <v>409</v>
      </c>
    </row>
    <row r="67" spans="1:26" s="204" customFormat="1" ht="15.75">
      <c r="A67" s="135">
        <v>457</v>
      </c>
      <c r="B67" s="369" t="s">
        <v>631</v>
      </c>
      <c r="C67" s="369" t="s">
        <v>632</v>
      </c>
      <c r="D67" s="369" t="s">
        <v>862</v>
      </c>
      <c r="E67" s="194">
        <v>14</v>
      </c>
      <c r="F67" s="251">
        <v>16</v>
      </c>
      <c r="G67" s="205">
        <v>1</v>
      </c>
      <c r="H67" s="164">
        <v>84</v>
      </c>
      <c r="I67" s="11">
        <v>87</v>
      </c>
      <c r="J67" s="164">
        <v>89</v>
      </c>
      <c r="K67" s="164">
        <v>88</v>
      </c>
      <c r="L67" s="202">
        <v>87</v>
      </c>
      <c r="M67" s="202">
        <v>86</v>
      </c>
      <c r="N67" s="237">
        <f>SUM(LARGE(H67:M67,{1,2,3,4,5}))</f>
        <v>437</v>
      </c>
      <c r="P67" s="388">
        <v>464</v>
      </c>
      <c r="Q67" s="542" t="s">
        <v>637</v>
      </c>
      <c r="R67" s="542" t="s">
        <v>101</v>
      </c>
      <c r="S67" s="542" t="s">
        <v>580</v>
      </c>
      <c r="T67" s="164">
        <v>76</v>
      </c>
      <c r="U67" s="11">
        <v>83</v>
      </c>
      <c r="V67" s="164">
        <v>76</v>
      </c>
      <c r="W67" s="164">
        <v>84</v>
      </c>
      <c r="X67" s="398">
        <v>81</v>
      </c>
      <c r="Y67" s="398">
        <v>0</v>
      </c>
      <c r="Z67" s="237">
        <f>SUM(LARGE(T67:Y67,{1,2,3,4,5}))</f>
        <v>400</v>
      </c>
    </row>
    <row r="68" spans="1:26" s="204" customFormat="1" ht="15.75">
      <c r="A68" s="135">
        <v>673</v>
      </c>
      <c r="B68" s="246" t="s">
        <v>996</v>
      </c>
      <c r="C68" s="653" t="s">
        <v>322</v>
      </c>
      <c r="D68" s="662" t="s">
        <v>997</v>
      </c>
      <c r="E68" s="240">
        <v>15</v>
      </c>
      <c r="F68" s="277"/>
      <c r="G68" s="278">
        <v>28</v>
      </c>
      <c r="H68" s="216">
        <v>0</v>
      </c>
      <c r="I68" s="11">
        <v>0</v>
      </c>
      <c r="J68" s="11">
        <v>0</v>
      </c>
      <c r="K68" s="11">
        <v>0</v>
      </c>
      <c r="L68" s="11">
        <v>0</v>
      </c>
      <c r="M68" s="453">
        <v>85</v>
      </c>
      <c r="N68" s="237">
        <f>SUM(LARGE(H68:M68,{1,2,3,4,5}))</f>
        <v>85</v>
      </c>
      <c r="P68" s="388">
        <v>473</v>
      </c>
      <c r="Q68" s="542" t="s">
        <v>648</v>
      </c>
      <c r="R68" s="542" t="s">
        <v>649</v>
      </c>
      <c r="S68" s="542" t="s">
        <v>623</v>
      </c>
      <c r="T68" s="164">
        <v>74</v>
      </c>
      <c r="U68" s="11">
        <v>81</v>
      </c>
      <c r="V68" s="164">
        <v>74</v>
      </c>
      <c r="W68" s="164">
        <v>83</v>
      </c>
      <c r="X68" s="398">
        <v>80</v>
      </c>
      <c r="Y68" s="398">
        <v>81</v>
      </c>
      <c r="Z68" s="237">
        <f>SUM(LARGE(T68:Y68,{1,2,3,4,5}))</f>
        <v>399</v>
      </c>
    </row>
    <row r="69" spans="1:26" s="204" customFormat="1" ht="15.75">
      <c r="A69" s="388">
        <v>484</v>
      </c>
      <c r="B69" s="469" t="s">
        <v>802</v>
      </c>
      <c r="C69" s="469" t="s">
        <v>87</v>
      </c>
      <c r="D69" s="469" t="s">
        <v>580</v>
      </c>
      <c r="E69" s="194">
        <v>16</v>
      </c>
      <c r="F69" s="251">
        <v>17</v>
      </c>
      <c r="G69" s="205">
        <v>10</v>
      </c>
      <c r="H69" s="164">
        <v>82</v>
      </c>
      <c r="I69" s="11">
        <v>84</v>
      </c>
      <c r="J69" s="164">
        <v>79</v>
      </c>
      <c r="K69" s="164">
        <v>85</v>
      </c>
      <c r="L69" s="398">
        <v>82</v>
      </c>
      <c r="M69" s="202">
        <v>84</v>
      </c>
      <c r="N69" s="237">
        <f>SUM(LARGE(H69:M69,{1,2,3,4,5}))</f>
        <v>417</v>
      </c>
      <c r="P69" s="388">
        <v>478</v>
      </c>
      <c r="Q69" s="469" t="s">
        <v>801</v>
      </c>
      <c r="R69" s="469" t="s">
        <v>556</v>
      </c>
      <c r="S69" s="469" t="s">
        <v>592</v>
      </c>
      <c r="T69" s="398">
        <v>98</v>
      </c>
      <c r="U69" s="11">
        <v>0</v>
      </c>
      <c r="V69" s="164">
        <v>97</v>
      </c>
      <c r="W69" s="164">
        <v>100</v>
      </c>
      <c r="X69" s="398">
        <v>0</v>
      </c>
      <c r="Y69" s="398">
        <v>97</v>
      </c>
      <c r="Z69" s="237">
        <f>SUM(LARGE(T69:Y69,{1,2,3,4,5}))</f>
        <v>392</v>
      </c>
    </row>
    <row r="70" spans="1:26" s="204" customFormat="1" ht="15.75">
      <c r="A70" s="135">
        <v>468</v>
      </c>
      <c r="B70" s="542" t="s">
        <v>643</v>
      </c>
      <c r="C70" s="542" t="s">
        <v>282</v>
      </c>
      <c r="D70" s="542" t="s">
        <v>453</v>
      </c>
      <c r="E70" s="194">
        <v>17</v>
      </c>
      <c r="F70" s="251"/>
      <c r="G70" s="273">
        <v>14</v>
      </c>
      <c r="H70" s="398">
        <v>79</v>
      </c>
      <c r="I70" s="11">
        <v>0</v>
      </c>
      <c r="J70" s="164">
        <v>78</v>
      </c>
      <c r="K70" s="164">
        <v>86</v>
      </c>
      <c r="L70" s="398">
        <v>83</v>
      </c>
      <c r="M70" s="398">
        <v>83</v>
      </c>
      <c r="N70" s="237">
        <f>SUM(LARGE(H70:M70,{1,2,3,4,5}))</f>
        <v>409</v>
      </c>
      <c r="P70" s="388">
        <v>467</v>
      </c>
      <c r="Q70" s="542" t="s">
        <v>641</v>
      </c>
      <c r="R70" s="542" t="s">
        <v>642</v>
      </c>
      <c r="S70" s="542" t="s">
        <v>453</v>
      </c>
      <c r="T70" s="164">
        <v>80</v>
      </c>
      <c r="U70" s="11">
        <v>85</v>
      </c>
      <c r="V70" s="11">
        <v>0</v>
      </c>
      <c r="W70" s="164">
        <v>87</v>
      </c>
      <c r="X70" s="398">
        <v>0</v>
      </c>
      <c r="Y70" s="398">
        <v>82</v>
      </c>
      <c r="Z70" s="237">
        <f>SUM(LARGE(T70:Y70,{1,2,3,4,5}))</f>
        <v>334</v>
      </c>
    </row>
    <row r="71" spans="1:26" s="204" customFormat="1" ht="15.75">
      <c r="A71" s="135">
        <v>467</v>
      </c>
      <c r="B71" s="542" t="s">
        <v>641</v>
      </c>
      <c r="C71" s="542" t="s">
        <v>642</v>
      </c>
      <c r="D71" s="542" t="s">
        <v>453</v>
      </c>
      <c r="E71" s="194">
        <v>18</v>
      </c>
      <c r="F71" s="251"/>
      <c r="G71" s="273">
        <v>30</v>
      </c>
      <c r="H71" s="164">
        <v>80</v>
      </c>
      <c r="I71" s="11">
        <v>85</v>
      </c>
      <c r="J71" s="11">
        <v>0</v>
      </c>
      <c r="K71" s="164">
        <v>87</v>
      </c>
      <c r="L71" s="398">
        <v>0</v>
      </c>
      <c r="M71" s="398">
        <v>82</v>
      </c>
      <c r="N71" s="237">
        <f>SUM(LARGE(H71:M71,{1,2,3,4,5}))</f>
        <v>334</v>
      </c>
      <c r="P71" s="389">
        <v>485</v>
      </c>
      <c r="Q71" s="372" t="s">
        <v>489</v>
      </c>
      <c r="R71" s="372" t="s">
        <v>890</v>
      </c>
      <c r="S71" s="372" t="s">
        <v>580</v>
      </c>
      <c r="T71" s="11">
        <v>0</v>
      </c>
      <c r="U71" s="11">
        <v>96</v>
      </c>
      <c r="V71" s="164">
        <v>96</v>
      </c>
      <c r="W71" s="11">
        <v>0</v>
      </c>
      <c r="X71" s="11">
        <v>95</v>
      </c>
      <c r="Y71" s="398">
        <v>0</v>
      </c>
      <c r="Z71" s="237">
        <f>SUM(LARGE(T71:Y71,{1,2,3,4,5}))</f>
        <v>287</v>
      </c>
    </row>
    <row r="72" spans="1:26" s="204" customFormat="1" ht="15.75">
      <c r="A72" s="135">
        <v>473</v>
      </c>
      <c r="B72" s="542" t="s">
        <v>648</v>
      </c>
      <c r="C72" s="542" t="s">
        <v>649</v>
      </c>
      <c r="D72" s="542" t="s">
        <v>623</v>
      </c>
      <c r="E72" s="194">
        <v>19</v>
      </c>
      <c r="F72" s="251">
        <v>26</v>
      </c>
      <c r="G72" s="273">
        <v>40</v>
      </c>
      <c r="H72" s="164">
        <v>74</v>
      </c>
      <c r="I72" s="11">
        <v>81</v>
      </c>
      <c r="J72" s="164">
        <v>74</v>
      </c>
      <c r="K72" s="164">
        <v>83</v>
      </c>
      <c r="L72" s="398">
        <v>80</v>
      </c>
      <c r="M72" s="398">
        <v>81</v>
      </c>
      <c r="N72" s="237">
        <f>SUM(LARGE(H72:M72,{1,2,3,4,5}))</f>
        <v>399</v>
      </c>
      <c r="P72" s="388">
        <v>471</v>
      </c>
      <c r="Q72" s="542" t="s">
        <v>262</v>
      </c>
      <c r="R72" s="542" t="s">
        <v>645</v>
      </c>
      <c r="S72" s="542" t="s">
        <v>862</v>
      </c>
      <c r="T72" s="398">
        <v>90</v>
      </c>
      <c r="U72" s="11">
        <v>0</v>
      </c>
      <c r="V72" s="164">
        <v>95</v>
      </c>
      <c r="W72" s="164">
        <v>99</v>
      </c>
      <c r="X72" s="398">
        <v>0</v>
      </c>
      <c r="Y72" s="398">
        <v>0</v>
      </c>
      <c r="Z72" s="237">
        <f>SUM(LARGE(T72:Y72,{1,2,3,4,5}))</f>
        <v>284</v>
      </c>
    </row>
    <row r="73" spans="1:26" s="204" customFormat="1" ht="15.75">
      <c r="A73" s="135">
        <v>323</v>
      </c>
      <c r="B73" s="369" t="s">
        <v>270</v>
      </c>
      <c r="C73" s="369" t="s">
        <v>273</v>
      </c>
      <c r="D73" s="369" t="s">
        <v>104</v>
      </c>
      <c r="E73" s="194"/>
      <c r="F73" s="251"/>
      <c r="G73" s="205"/>
      <c r="H73" s="164">
        <v>75</v>
      </c>
      <c r="I73" s="11">
        <v>82</v>
      </c>
      <c r="J73" s="164">
        <v>75</v>
      </c>
      <c r="K73" s="11">
        <v>0</v>
      </c>
      <c r="L73" s="398">
        <v>0</v>
      </c>
      <c r="M73" s="202">
        <v>0</v>
      </c>
      <c r="N73" s="237">
        <f>SUM(LARGE(H73:M73,{1,2,3,4,5}))</f>
        <v>232</v>
      </c>
      <c r="P73" s="388">
        <v>474</v>
      </c>
      <c r="Q73" s="542" t="s">
        <v>650</v>
      </c>
      <c r="R73" s="542" t="s">
        <v>651</v>
      </c>
      <c r="S73" s="542" t="s">
        <v>862</v>
      </c>
      <c r="T73" s="398">
        <v>92</v>
      </c>
      <c r="U73" s="11">
        <v>0</v>
      </c>
      <c r="V73" s="164">
        <v>91</v>
      </c>
      <c r="W73" s="164">
        <v>95</v>
      </c>
      <c r="X73" s="398">
        <v>0</v>
      </c>
      <c r="Y73" s="398">
        <v>0</v>
      </c>
      <c r="Z73" s="237">
        <f>SUM(LARGE(T73:Y73,{1,2,3,4,5}))</f>
        <v>278</v>
      </c>
    </row>
    <row r="74" spans="1:26" s="204" customFormat="1" ht="15.75">
      <c r="A74" s="135">
        <v>399</v>
      </c>
      <c r="B74" s="469" t="s">
        <v>538</v>
      </c>
      <c r="C74" s="469" t="s">
        <v>928</v>
      </c>
      <c r="D74" s="469" t="s">
        <v>668</v>
      </c>
      <c r="E74" s="194"/>
      <c r="F74" s="277"/>
      <c r="G74" s="278"/>
      <c r="H74" s="11">
        <v>0</v>
      </c>
      <c r="I74" s="11">
        <v>86</v>
      </c>
      <c r="J74" s="164">
        <v>82</v>
      </c>
      <c r="K74" s="11">
        <v>0</v>
      </c>
      <c r="L74" s="398">
        <v>84</v>
      </c>
      <c r="M74" s="453">
        <v>0</v>
      </c>
      <c r="N74" s="237">
        <f>SUM(LARGE(H74:M74,{1,2,3,4,5}))</f>
        <v>252</v>
      </c>
      <c r="P74" s="389">
        <v>441</v>
      </c>
      <c r="Q74" s="372" t="s">
        <v>806</v>
      </c>
      <c r="R74" s="372" t="s">
        <v>959</v>
      </c>
      <c r="S74" s="372" t="s">
        <v>580</v>
      </c>
      <c r="T74" s="11">
        <v>0</v>
      </c>
      <c r="U74" s="11">
        <v>0</v>
      </c>
      <c r="V74" s="164">
        <v>87</v>
      </c>
      <c r="W74" s="164">
        <v>92</v>
      </c>
      <c r="X74" s="11">
        <v>90</v>
      </c>
      <c r="Y74" s="398">
        <v>0</v>
      </c>
      <c r="Z74" s="237">
        <f>SUM(LARGE(T74:Y74,{1,2,3,4,5}))</f>
        <v>269</v>
      </c>
    </row>
    <row r="75" spans="1:26" s="204" customFormat="1" ht="15.75">
      <c r="A75" s="389">
        <v>438</v>
      </c>
      <c r="B75" s="372" t="s">
        <v>294</v>
      </c>
      <c r="C75" s="372" t="s">
        <v>421</v>
      </c>
      <c r="D75" s="372" t="s">
        <v>623</v>
      </c>
      <c r="E75" s="535"/>
      <c r="F75" s="251"/>
      <c r="G75" s="205"/>
      <c r="H75" s="11">
        <v>0</v>
      </c>
      <c r="I75" s="11">
        <v>0</v>
      </c>
      <c r="J75" s="164">
        <v>81</v>
      </c>
      <c r="K75" s="11">
        <v>0</v>
      </c>
      <c r="L75" s="11">
        <v>85</v>
      </c>
      <c r="M75" s="202">
        <v>0</v>
      </c>
      <c r="N75" s="237">
        <f>SUM(LARGE(H75:M75,{1,2,3,4,5}))</f>
        <v>166</v>
      </c>
      <c r="P75" s="388">
        <v>475</v>
      </c>
      <c r="Q75" s="372" t="s">
        <v>831</v>
      </c>
      <c r="R75" s="372" t="s">
        <v>227</v>
      </c>
      <c r="S75" s="372" t="s">
        <v>862</v>
      </c>
      <c r="T75" s="164">
        <v>85</v>
      </c>
      <c r="U75" s="11">
        <v>90</v>
      </c>
      <c r="V75" s="164">
        <v>85</v>
      </c>
      <c r="W75" s="11">
        <v>0</v>
      </c>
      <c r="X75" s="398">
        <v>0</v>
      </c>
      <c r="Y75" s="398">
        <v>0</v>
      </c>
      <c r="Z75" s="237">
        <f>SUM(LARGE(T75:Y75,{1,2,3,4,5}))</f>
        <v>260</v>
      </c>
    </row>
    <row r="76" spans="1:26" s="204" customFormat="1" ht="15.75">
      <c r="A76" s="389">
        <v>441</v>
      </c>
      <c r="B76" s="372" t="s">
        <v>806</v>
      </c>
      <c r="C76" s="372" t="s">
        <v>959</v>
      </c>
      <c r="D76" s="372" t="s">
        <v>580</v>
      </c>
      <c r="E76" s="194"/>
      <c r="F76" s="277"/>
      <c r="G76" s="278"/>
      <c r="H76" s="11">
        <v>0</v>
      </c>
      <c r="I76" s="11">
        <v>0</v>
      </c>
      <c r="J76" s="164">
        <v>87</v>
      </c>
      <c r="K76" s="164">
        <v>92</v>
      </c>
      <c r="L76" s="11">
        <v>90</v>
      </c>
      <c r="M76" s="398">
        <v>0</v>
      </c>
      <c r="N76" s="237">
        <f>SUM(LARGE(H76:M76,{1,2,3,4,5}))</f>
        <v>269</v>
      </c>
      <c r="P76" s="388">
        <v>399</v>
      </c>
      <c r="Q76" s="469" t="s">
        <v>538</v>
      </c>
      <c r="R76" s="469" t="s">
        <v>928</v>
      </c>
      <c r="S76" s="469" t="s">
        <v>668</v>
      </c>
      <c r="T76" s="11">
        <v>0</v>
      </c>
      <c r="U76" s="11">
        <v>86</v>
      </c>
      <c r="V76" s="164">
        <v>82</v>
      </c>
      <c r="W76" s="11">
        <v>0</v>
      </c>
      <c r="X76" s="398">
        <v>84</v>
      </c>
      <c r="Y76" s="453">
        <v>0</v>
      </c>
      <c r="Z76" s="237">
        <f>SUM(LARGE(T76:Y76,{1,2,3,4,5}))</f>
        <v>252</v>
      </c>
    </row>
    <row r="77" spans="1:26" s="204" customFormat="1" ht="24">
      <c r="A77" s="246">
        <v>442</v>
      </c>
      <c r="B77" s="372" t="s">
        <v>276</v>
      </c>
      <c r="C77" s="372" t="s">
        <v>942</v>
      </c>
      <c r="D77" s="372" t="s">
        <v>943</v>
      </c>
      <c r="E77" s="535"/>
      <c r="F77" s="251"/>
      <c r="G77" s="205"/>
      <c r="H77" s="11">
        <v>0</v>
      </c>
      <c r="I77" s="11">
        <v>0</v>
      </c>
      <c r="J77" s="164">
        <v>88</v>
      </c>
      <c r="K77" s="11">
        <v>0</v>
      </c>
      <c r="L77" s="11">
        <v>0</v>
      </c>
      <c r="M77" s="202">
        <v>0</v>
      </c>
      <c r="N77" s="237">
        <f>SUM(LARGE(H77:M77,{1,2,3,4,5}))</f>
        <v>88</v>
      </c>
      <c r="P77" s="388">
        <v>323</v>
      </c>
      <c r="Q77" s="542" t="s">
        <v>270</v>
      </c>
      <c r="R77" s="542" t="s">
        <v>273</v>
      </c>
      <c r="S77" s="542" t="s">
        <v>104</v>
      </c>
      <c r="T77" s="164">
        <v>75</v>
      </c>
      <c r="U77" s="11">
        <v>82</v>
      </c>
      <c r="V77" s="164">
        <v>75</v>
      </c>
      <c r="W77" s="11">
        <v>0</v>
      </c>
      <c r="X77" s="398">
        <v>0</v>
      </c>
      <c r="Y77" s="398">
        <v>0</v>
      </c>
      <c r="Z77" s="237">
        <f>SUM(LARGE(T77:Y77,{1,2,3,4,5}))</f>
        <v>232</v>
      </c>
    </row>
    <row r="78" spans="1:26" s="204" customFormat="1" ht="15.75">
      <c r="A78" s="135">
        <v>458</v>
      </c>
      <c r="B78" s="469" t="s">
        <v>633</v>
      </c>
      <c r="C78" s="469" t="s">
        <v>498</v>
      </c>
      <c r="D78" s="469" t="s">
        <v>862</v>
      </c>
      <c r="E78" s="194"/>
      <c r="F78" s="251"/>
      <c r="G78" s="205"/>
      <c r="H78" s="164">
        <v>83</v>
      </c>
      <c r="I78" s="11">
        <v>0</v>
      </c>
      <c r="J78" s="11">
        <v>0</v>
      </c>
      <c r="K78" s="11">
        <v>0</v>
      </c>
      <c r="L78" s="202">
        <v>93</v>
      </c>
      <c r="M78" s="202">
        <v>0</v>
      </c>
      <c r="N78" s="237">
        <f>SUM(LARGE(H78:M78,{1,2,3,4,5}))</f>
        <v>176</v>
      </c>
      <c r="P78" s="388">
        <v>458</v>
      </c>
      <c r="Q78" s="469" t="s">
        <v>633</v>
      </c>
      <c r="R78" s="469" t="s">
        <v>498</v>
      </c>
      <c r="S78" s="469" t="s">
        <v>862</v>
      </c>
      <c r="T78" s="164">
        <v>83</v>
      </c>
      <c r="U78" s="11">
        <v>0</v>
      </c>
      <c r="V78" s="11">
        <v>0</v>
      </c>
      <c r="W78" s="11">
        <v>0</v>
      </c>
      <c r="X78" s="398">
        <v>93</v>
      </c>
      <c r="Y78" s="398">
        <v>0</v>
      </c>
      <c r="Z78" s="237">
        <f>SUM(LARGE(T78:Y78,{1,2,3,4,5}))</f>
        <v>176</v>
      </c>
    </row>
    <row r="79" spans="1:26" s="204" customFormat="1" ht="15.75">
      <c r="A79" s="388">
        <v>459</v>
      </c>
      <c r="B79" s="542" t="s">
        <v>356</v>
      </c>
      <c r="C79" s="542" t="s">
        <v>264</v>
      </c>
      <c r="D79" s="542" t="s">
        <v>869</v>
      </c>
      <c r="E79" s="194"/>
      <c r="F79" s="251"/>
      <c r="G79" s="205"/>
      <c r="H79" s="11">
        <v>0</v>
      </c>
      <c r="I79" s="11">
        <v>0</v>
      </c>
      <c r="J79" s="11">
        <v>0</v>
      </c>
      <c r="K79" s="11">
        <v>0</v>
      </c>
      <c r="L79" s="398">
        <v>0</v>
      </c>
      <c r="M79" s="202">
        <v>0</v>
      </c>
      <c r="N79" s="237">
        <f>SUM(LARGE(H79:M79,{1,2,3,4,5}))</f>
        <v>0</v>
      </c>
      <c r="P79" s="389">
        <v>438</v>
      </c>
      <c r="Q79" s="372" t="s">
        <v>294</v>
      </c>
      <c r="R79" s="372" t="s">
        <v>421</v>
      </c>
      <c r="S79" s="372" t="s">
        <v>623</v>
      </c>
      <c r="T79" s="11">
        <v>0</v>
      </c>
      <c r="U79" s="11">
        <v>0</v>
      </c>
      <c r="V79" s="164">
        <v>81</v>
      </c>
      <c r="W79" s="11">
        <v>0</v>
      </c>
      <c r="X79" s="11">
        <v>85</v>
      </c>
      <c r="Y79" s="398">
        <v>0</v>
      </c>
      <c r="Z79" s="237">
        <f>SUM(LARGE(T79:Y79,{1,2,3,4,5}))</f>
        <v>166</v>
      </c>
    </row>
    <row r="80" spans="1:26" s="204" customFormat="1" ht="15.75">
      <c r="A80" s="388">
        <v>460</v>
      </c>
      <c r="B80" s="542" t="s">
        <v>587</v>
      </c>
      <c r="C80" s="542" t="s">
        <v>634</v>
      </c>
      <c r="D80" s="542" t="s">
        <v>862</v>
      </c>
      <c r="E80" s="194"/>
      <c r="F80" s="251"/>
      <c r="G80" s="273"/>
      <c r="H80" s="164">
        <v>93</v>
      </c>
      <c r="I80" s="11">
        <v>0</v>
      </c>
      <c r="J80" s="11">
        <v>0</v>
      </c>
      <c r="K80" s="11">
        <v>0</v>
      </c>
      <c r="L80" s="398">
        <v>0</v>
      </c>
      <c r="M80" s="202">
        <v>0</v>
      </c>
      <c r="N80" s="237">
        <f>SUM(LARGE(H80:M80,{1,2,3,4,5}))</f>
        <v>93</v>
      </c>
      <c r="P80" s="388">
        <v>466</v>
      </c>
      <c r="Q80" s="542" t="s">
        <v>639</v>
      </c>
      <c r="R80" s="542" t="s">
        <v>640</v>
      </c>
      <c r="S80" s="542" t="s">
        <v>453</v>
      </c>
      <c r="T80" s="164">
        <v>81</v>
      </c>
      <c r="U80" s="11">
        <v>0</v>
      </c>
      <c r="V80" s="164">
        <v>80</v>
      </c>
      <c r="W80" s="11">
        <v>0</v>
      </c>
      <c r="X80" s="11">
        <v>0</v>
      </c>
      <c r="Y80" s="398">
        <v>0</v>
      </c>
      <c r="Z80" s="237">
        <f>SUM(LARGE(T80:Y80,{1,2,3,4,5}))</f>
        <v>161</v>
      </c>
    </row>
    <row r="81" spans="1:26" s="204" customFormat="1" ht="15.75">
      <c r="A81" s="135">
        <v>461</v>
      </c>
      <c r="B81" s="369" t="s">
        <v>276</v>
      </c>
      <c r="C81" s="369" t="s">
        <v>635</v>
      </c>
      <c r="D81" s="369" t="s">
        <v>767</v>
      </c>
      <c r="E81" s="194"/>
      <c r="F81" s="251"/>
      <c r="G81" s="205"/>
      <c r="H81" s="164">
        <v>78</v>
      </c>
      <c r="I81" s="11">
        <v>0</v>
      </c>
      <c r="J81" s="11">
        <v>0</v>
      </c>
      <c r="K81" s="11">
        <v>0</v>
      </c>
      <c r="L81" s="202">
        <v>0</v>
      </c>
      <c r="M81" s="202">
        <v>0</v>
      </c>
      <c r="N81" s="237">
        <f>SUM(LARGE(H81:M81,{1,2,3,4,5}))</f>
        <v>78</v>
      </c>
      <c r="P81" s="388">
        <v>476</v>
      </c>
      <c r="Q81" s="469" t="s">
        <v>798</v>
      </c>
      <c r="R81" s="469" t="s">
        <v>770</v>
      </c>
      <c r="S81" s="469" t="s">
        <v>771</v>
      </c>
      <c r="T81" s="398">
        <v>77</v>
      </c>
      <c r="U81" s="11">
        <v>0</v>
      </c>
      <c r="V81" s="164">
        <v>77</v>
      </c>
      <c r="W81" s="11">
        <v>0</v>
      </c>
      <c r="X81" s="398">
        <v>0</v>
      </c>
      <c r="Y81" s="398">
        <v>0</v>
      </c>
      <c r="Z81" s="237">
        <f>SUM(LARGE(T81:Y81,{1,2,3,4,5}))</f>
        <v>154</v>
      </c>
    </row>
    <row r="82" spans="1:26" s="204" customFormat="1" ht="15.75">
      <c r="A82" s="135">
        <v>464</v>
      </c>
      <c r="B82" s="369" t="s">
        <v>637</v>
      </c>
      <c r="C82" s="369" t="s">
        <v>101</v>
      </c>
      <c r="D82" s="369" t="s">
        <v>580</v>
      </c>
      <c r="E82" s="194"/>
      <c r="F82" s="251"/>
      <c r="G82" s="205"/>
      <c r="H82" s="164">
        <v>76</v>
      </c>
      <c r="I82" s="11">
        <v>83</v>
      </c>
      <c r="J82" s="164">
        <v>76</v>
      </c>
      <c r="K82" s="164">
        <v>84</v>
      </c>
      <c r="L82" s="202">
        <v>81</v>
      </c>
      <c r="M82" s="202">
        <v>0</v>
      </c>
      <c r="N82" s="237">
        <f>SUM(LARGE(H82:M82,{1,2,3,4,5}))</f>
        <v>400</v>
      </c>
      <c r="P82" s="388">
        <v>477</v>
      </c>
      <c r="Q82" s="469" t="s">
        <v>799</v>
      </c>
      <c r="R82" s="469" t="s">
        <v>800</v>
      </c>
      <c r="S82" s="469" t="s">
        <v>668</v>
      </c>
      <c r="T82" s="398">
        <v>96</v>
      </c>
      <c r="U82" s="11">
        <v>0</v>
      </c>
      <c r="V82" s="11">
        <v>0</v>
      </c>
      <c r="W82" s="11">
        <v>0</v>
      </c>
      <c r="X82" s="11">
        <v>0</v>
      </c>
      <c r="Y82" s="398">
        <v>0</v>
      </c>
      <c r="Z82" s="237">
        <f>SUM(LARGE(T82:Y82,{1,2,3,4,5}))</f>
        <v>96</v>
      </c>
    </row>
    <row r="83" spans="1:26" ht="15.75">
      <c r="A83" s="135">
        <v>466</v>
      </c>
      <c r="B83" s="542" t="s">
        <v>639</v>
      </c>
      <c r="C83" s="542" t="s">
        <v>640</v>
      </c>
      <c r="D83" s="542" t="s">
        <v>453</v>
      </c>
      <c r="E83" s="194"/>
      <c r="F83" s="251"/>
      <c r="G83" s="273"/>
      <c r="H83" s="164">
        <v>81</v>
      </c>
      <c r="I83" s="11">
        <v>0</v>
      </c>
      <c r="J83" s="164">
        <v>80</v>
      </c>
      <c r="K83" s="11">
        <v>0</v>
      </c>
      <c r="L83" s="11">
        <v>0</v>
      </c>
      <c r="M83" s="202">
        <v>0</v>
      </c>
      <c r="N83" s="237">
        <f>SUM(LARGE(H83:M83,{1,2,3,4,5}))</f>
        <v>161</v>
      </c>
      <c r="O83" s="211"/>
      <c r="P83" s="388">
        <v>674</v>
      </c>
      <c r="Q83" s="246" t="s">
        <v>246</v>
      </c>
      <c r="R83" s="653" t="s">
        <v>331</v>
      </c>
      <c r="S83" s="662" t="s">
        <v>580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453">
        <v>93</v>
      </c>
      <c r="Z83" s="237">
        <f>SUM(LARGE(T83:Y83,{1,2,3,4,5}))</f>
        <v>93</v>
      </c>
    </row>
    <row r="84" spans="1:26" ht="15.75">
      <c r="A84" s="135">
        <v>471</v>
      </c>
      <c r="B84" s="542" t="s">
        <v>262</v>
      </c>
      <c r="C84" s="542" t="s">
        <v>645</v>
      </c>
      <c r="D84" s="542" t="s">
        <v>862</v>
      </c>
      <c r="E84" s="194"/>
      <c r="F84" s="251"/>
      <c r="G84" s="205"/>
      <c r="H84" s="398">
        <v>90</v>
      </c>
      <c r="I84" s="11">
        <v>0</v>
      </c>
      <c r="J84" s="164">
        <v>95</v>
      </c>
      <c r="K84" s="164">
        <v>99</v>
      </c>
      <c r="L84" s="202">
        <v>0</v>
      </c>
      <c r="M84" s="202">
        <v>0</v>
      </c>
      <c r="N84" s="237">
        <f>SUM(LARGE(H84:M84,{1,2,3,4,5}))</f>
        <v>284</v>
      </c>
      <c r="O84" s="217"/>
      <c r="P84" s="388">
        <v>460</v>
      </c>
      <c r="Q84" s="542" t="s">
        <v>587</v>
      </c>
      <c r="R84" s="542" t="s">
        <v>634</v>
      </c>
      <c r="S84" s="542" t="s">
        <v>862</v>
      </c>
      <c r="T84" s="164">
        <v>93</v>
      </c>
      <c r="U84" s="11">
        <v>0</v>
      </c>
      <c r="V84" s="11">
        <v>0</v>
      </c>
      <c r="W84" s="11">
        <v>0</v>
      </c>
      <c r="X84" s="398">
        <v>0</v>
      </c>
      <c r="Y84" s="398">
        <v>0</v>
      </c>
      <c r="Z84" s="237">
        <f>SUM(LARGE(T84:Y84,{1,2,3,4,5}))</f>
        <v>93</v>
      </c>
    </row>
    <row r="85" spans="1:26" ht="15.75">
      <c r="A85" s="388">
        <v>472</v>
      </c>
      <c r="B85" s="542" t="s">
        <v>646</v>
      </c>
      <c r="C85" s="542" t="s">
        <v>647</v>
      </c>
      <c r="D85" s="542" t="s">
        <v>862</v>
      </c>
      <c r="E85" s="194"/>
      <c r="F85" s="277"/>
      <c r="G85" s="278"/>
      <c r="H85" s="11">
        <v>0</v>
      </c>
      <c r="I85" s="11">
        <v>0</v>
      </c>
      <c r="J85" s="164">
        <v>93</v>
      </c>
      <c r="K85" s="11">
        <v>0</v>
      </c>
      <c r="L85" s="11">
        <v>0</v>
      </c>
      <c r="M85" s="202">
        <v>0</v>
      </c>
      <c r="N85" s="237">
        <f>SUM(LARGE(H85:M85,{1,2,3,4,5}))</f>
        <v>93</v>
      </c>
      <c r="O85" s="222"/>
      <c r="P85" s="388">
        <v>472</v>
      </c>
      <c r="Q85" s="542" t="s">
        <v>646</v>
      </c>
      <c r="R85" s="542" t="s">
        <v>647</v>
      </c>
      <c r="S85" s="542" t="s">
        <v>862</v>
      </c>
      <c r="T85" s="11">
        <v>0</v>
      </c>
      <c r="U85" s="11">
        <v>0</v>
      </c>
      <c r="V85" s="164">
        <v>93</v>
      </c>
      <c r="W85" s="11">
        <v>0</v>
      </c>
      <c r="X85" s="11">
        <v>0</v>
      </c>
      <c r="Y85" s="398">
        <v>0</v>
      </c>
      <c r="Z85" s="237">
        <f>SUM(LARGE(T85:Y85,{1,2,3,4,5}))</f>
        <v>93</v>
      </c>
    </row>
    <row r="86" spans="1:26" ht="15.75">
      <c r="A86" s="135">
        <v>474</v>
      </c>
      <c r="B86" s="542" t="s">
        <v>650</v>
      </c>
      <c r="C86" s="542" t="s">
        <v>651</v>
      </c>
      <c r="D86" s="542" t="s">
        <v>862</v>
      </c>
      <c r="E86" s="194"/>
      <c r="F86" s="251"/>
      <c r="G86" s="205"/>
      <c r="H86" s="398">
        <v>92</v>
      </c>
      <c r="I86" s="11">
        <v>0</v>
      </c>
      <c r="J86" s="164">
        <v>91</v>
      </c>
      <c r="K86" s="164">
        <v>95</v>
      </c>
      <c r="L86" s="398">
        <v>0</v>
      </c>
      <c r="M86" s="202">
        <v>0</v>
      </c>
      <c r="N86" s="237">
        <f>SUM(LARGE(H86:M86,{1,2,3,4,5}))</f>
        <v>278</v>
      </c>
      <c r="O86" s="222"/>
      <c r="P86" s="246">
        <v>442</v>
      </c>
      <c r="Q86" s="372" t="s">
        <v>276</v>
      </c>
      <c r="R86" s="372" t="s">
        <v>942</v>
      </c>
      <c r="S86" s="372" t="s">
        <v>943</v>
      </c>
      <c r="T86" s="11">
        <v>0</v>
      </c>
      <c r="U86" s="11">
        <v>0</v>
      </c>
      <c r="V86" s="164">
        <v>88</v>
      </c>
      <c r="W86" s="11">
        <v>0</v>
      </c>
      <c r="X86" s="11">
        <v>0</v>
      </c>
      <c r="Y86" s="398">
        <v>0</v>
      </c>
      <c r="Z86" s="237">
        <f>SUM(LARGE(T86:Y86,{1,2,3,4,5}))</f>
        <v>88</v>
      </c>
    </row>
    <row r="87" spans="1:26" ht="15.75">
      <c r="A87" s="135">
        <v>475</v>
      </c>
      <c r="B87" s="372" t="s">
        <v>831</v>
      </c>
      <c r="C87" s="372" t="s">
        <v>227</v>
      </c>
      <c r="D87" s="372" t="s">
        <v>862</v>
      </c>
      <c r="E87" s="194"/>
      <c r="F87" s="251"/>
      <c r="G87" s="205"/>
      <c r="H87" s="164">
        <v>85</v>
      </c>
      <c r="I87" s="11">
        <v>90</v>
      </c>
      <c r="J87" s="164">
        <v>85</v>
      </c>
      <c r="K87" s="11">
        <v>0</v>
      </c>
      <c r="L87" s="398">
        <v>0</v>
      </c>
      <c r="M87" s="202">
        <v>0</v>
      </c>
      <c r="N87" s="237">
        <f>SUM(LARGE(H87:M87,{1,2,3,4,5}))</f>
        <v>260</v>
      </c>
      <c r="O87" s="222"/>
      <c r="P87" s="388">
        <v>673</v>
      </c>
      <c r="Q87" s="246" t="s">
        <v>996</v>
      </c>
      <c r="R87" s="653" t="s">
        <v>322</v>
      </c>
      <c r="S87" s="662" t="s">
        <v>997</v>
      </c>
      <c r="T87" s="216">
        <v>0</v>
      </c>
      <c r="U87" s="11">
        <v>0</v>
      </c>
      <c r="V87" s="11">
        <v>0</v>
      </c>
      <c r="W87" s="11">
        <v>0</v>
      </c>
      <c r="X87" s="11">
        <v>0</v>
      </c>
      <c r="Y87" s="453">
        <v>85</v>
      </c>
      <c r="Z87" s="237">
        <f>SUM(LARGE(T87:Y87,{1,2,3,4,5}))</f>
        <v>85</v>
      </c>
    </row>
    <row r="88" spans="1:26" ht="15.75">
      <c r="A88" s="388">
        <v>476</v>
      </c>
      <c r="B88" s="469" t="s">
        <v>798</v>
      </c>
      <c r="C88" s="469" t="s">
        <v>770</v>
      </c>
      <c r="D88" s="469" t="s">
        <v>771</v>
      </c>
      <c r="E88" s="194"/>
      <c r="F88" s="251"/>
      <c r="G88" s="273"/>
      <c r="H88" s="398">
        <v>77</v>
      </c>
      <c r="I88" s="11">
        <v>0</v>
      </c>
      <c r="J88" s="164">
        <v>77</v>
      </c>
      <c r="K88" s="11">
        <v>0</v>
      </c>
      <c r="L88" s="398">
        <v>0</v>
      </c>
      <c r="M88" s="202">
        <v>0</v>
      </c>
      <c r="N88" s="237">
        <f>SUM(LARGE(H88:M88,{1,2,3,4,5}))</f>
        <v>154</v>
      </c>
      <c r="O88" s="222"/>
      <c r="P88" s="388">
        <v>461</v>
      </c>
      <c r="Q88" s="542" t="s">
        <v>276</v>
      </c>
      <c r="R88" s="542" t="s">
        <v>635</v>
      </c>
      <c r="S88" s="542" t="s">
        <v>767</v>
      </c>
      <c r="T88" s="164">
        <v>78</v>
      </c>
      <c r="U88" s="11">
        <v>0</v>
      </c>
      <c r="V88" s="11">
        <v>0</v>
      </c>
      <c r="W88" s="11">
        <v>0</v>
      </c>
      <c r="X88" s="398">
        <v>0</v>
      </c>
      <c r="Y88" s="398">
        <v>0</v>
      </c>
      <c r="Z88" s="237">
        <f>SUM(LARGE(T88:Y88,{1,2,3,4,5}))</f>
        <v>78</v>
      </c>
    </row>
    <row r="89" spans="1:26" ht="15.75">
      <c r="A89" s="388">
        <v>477</v>
      </c>
      <c r="B89" s="469" t="s">
        <v>799</v>
      </c>
      <c r="C89" s="469" t="s">
        <v>800</v>
      </c>
      <c r="D89" s="469" t="s">
        <v>668</v>
      </c>
      <c r="E89" s="194"/>
      <c r="F89" s="251"/>
      <c r="G89" s="273"/>
      <c r="H89" s="398">
        <v>96</v>
      </c>
      <c r="I89" s="11">
        <v>0</v>
      </c>
      <c r="J89" s="11">
        <v>0</v>
      </c>
      <c r="K89" s="11">
        <v>0</v>
      </c>
      <c r="L89" s="11">
        <v>0</v>
      </c>
      <c r="M89" s="398">
        <v>0</v>
      </c>
      <c r="N89" s="237">
        <f>SUM(LARGE(H89:M89,{1,2,3,4,5}))</f>
        <v>96</v>
      </c>
      <c r="O89" s="222"/>
      <c r="P89" s="388">
        <v>459</v>
      </c>
      <c r="Q89" s="542" t="s">
        <v>356</v>
      </c>
      <c r="R89" s="542" t="s">
        <v>264</v>
      </c>
      <c r="S89" s="542" t="s">
        <v>869</v>
      </c>
      <c r="T89" s="11">
        <v>0</v>
      </c>
      <c r="U89" s="11">
        <v>0</v>
      </c>
      <c r="V89" s="11">
        <v>0</v>
      </c>
      <c r="W89" s="11">
        <v>0</v>
      </c>
      <c r="X89" s="398">
        <v>0</v>
      </c>
      <c r="Y89" s="398">
        <v>0</v>
      </c>
      <c r="Z89" s="237">
        <f>SUM(LARGE(T89:Y89,{1,2,3,4,5}))</f>
        <v>0</v>
      </c>
    </row>
    <row r="90" spans="1:26" ht="15.75">
      <c r="A90" s="389">
        <v>485</v>
      </c>
      <c r="B90" s="372" t="s">
        <v>489</v>
      </c>
      <c r="C90" s="372" t="s">
        <v>890</v>
      </c>
      <c r="D90" s="372" t="s">
        <v>580</v>
      </c>
      <c r="E90" s="194"/>
      <c r="F90" s="277"/>
      <c r="G90" s="278"/>
      <c r="H90" s="11">
        <v>0</v>
      </c>
      <c r="I90" s="11">
        <v>96</v>
      </c>
      <c r="J90" s="164">
        <v>96</v>
      </c>
      <c r="K90" s="11">
        <v>0</v>
      </c>
      <c r="L90" s="11">
        <v>95</v>
      </c>
      <c r="M90" s="398">
        <v>0</v>
      </c>
      <c r="N90" s="237">
        <f>SUM(LARGE(H90:M90,{1,2,3,4,5}))</f>
        <v>287</v>
      </c>
      <c r="P90" s="653"/>
      <c r="Q90" s="654"/>
      <c r="R90" s="147"/>
      <c r="S90" s="242"/>
      <c r="T90" s="216"/>
      <c r="U90" s="216"/>
      <c r="V90" s="216"/>
      <c r="W90" s="216"/>
      <c r="X90" s="216"/>
      <c r="Y90" s="280"/>
      <c r="Z90" s="280"/>
    </row>
    <row r="91" spans="3:26" ht="15">
      <c r="C91" s="326"/>
      <c r="D91" s="332"/>
      <c r="E91" s="401"/>
      <c r="F91" s="313"/>
      <c r="G91" s="314"/>
      <c r="H91" s="315"/>
      <c r="I91" s="318"/>
      <c r="J91" s="318"/>
      <c r="K91" s="318"/>
      <c r="L91" s="318"/>
      <c r="M91" s="328"/>
      <c r="N91" s="331"/>
      <c r="P91" s="653"/>
      <c r="Q91" s="655"/>
      <c r="R91" s="656"/>
      <c r="S91" s="78"/>
      <c r="T91" s="116"/>
      <c r="U91" s="11"/>
      <c r="V91" s="11"/>
      <c r="W91" s="11"/>
      <c r="X91" s="453"/>
      <c r="Y91" s="453"/>
      <c r="Z91" s="492"/>
    </row>
    <row r="92" spans="3:26" ht="15">
      <c r="C92" s="326"/>
      <c r="D92" s="332"/>
      <c r="E92" s="402"/>
      <c r="F92" s="329"/>
      <c r="G92" s="330"/>
      <c r="H92" s="318"/>
      <c r="I92" s="318"/>
      <c r="J92" s="318"/>
      <c r="K92" s="318"/>
      <c r="L92" s="318"/>
      <c r="M92" s="328"/>
      <c r="N92" s="331"/>
      <c r="P92" s="507"/>
      <c r="Q92" s="352" t="s">
        <v>16</v>
      </c>
      <c r="R92" s="353"/>
      <c r="S92" s="277"/>
      <c r="T92" s="240">
        <v>1</v>
      </c>
      <c r="U92" s="240">
        <v>2</v>
      </c>
      <c r="V92" s="240">
        <v>3</v>
      </c>
      <c r="W92" s="240">
        <v>4</v>
      </c>
      <c r="X92" s="353">
        <v>5</v>
      </c>
      <c r="Y92" s="240">
        <v>6</v>
      </c>
      <c r="Z92" s="354" t="s">
        <v>1</v>
      </c>
    </row>
    <row r="93" spans="3:26" ht="15">
      <c r="C93" s="326"/>
      <c r="D93" s="332"/>
      <c r="E93" s="401"/>
      <c r="F93" s="313"/>
      <c r="G93" s="314"/>
      <c r="H93" s="315"/>
      <c r="I93" s="315"/>
      <c r="J93" s="318"/>
      <c r="K93" s="318"/>
      <c r="L93" s="318"/>
      <c r="M93" s="328"/>
      <c r="N93" s="331"/>
      <c r="P93" s="246"/>
      <c r="Q93" s="213" t="s">
        <v>7</v>
      </c>
      <c r="R93" s="241"/>
      <c r="S93" s="242"/>
      <c r="T93" s="216"/>
      <c r="U93" s="216"/>
      <c r="V93" s="216"/>
      <c r="W93" s="216"/>
      <c r="X93" s="216"/>
      <c r="Y93" s="534"/>
      <c r="Z93" s="534"/>
    </row>
    <row r="94" spans="16:26" ht="15">
      <c r="P94" s="246">
        <v>1</v>
      </c>
      <c r="Q94" s="245" t="s">
        <v>864</v>
      </c>
      <c r="R94" s="272"/>
      <c r="S94" s="78"/>
      <c r="T94" s="116">
        <v>296</v>
      </c>
      <c r="U94" s="11">
        <v>297</v>
      </c>
      <c r="V94" s="11">
        <v>297</v>
      </c>
      <c r="W94" s="11">
        <v>285</v>
      </c>
      <c r="X94" s="398">
        <v>297</v>
      </c>
      <c r="Y94" s="398">
        <v>294</v>
      </c>
      <c r="Z94" s="244">
        <f>SUM(LARGE(S94:Y94,{1,2,3,4,5}))</f>
        <v>1481</v>
      </c>
    </row>
    <row r="95" spans="16:26" ht="15">
      <c r="P95" s="246">
        <v>2</v>
      </c>
      <c r="Q95" s="245" t="s">
        <v>867</v>
      </c>
      <c r="R95" s="272"/>
      <c r="S95" s="78"/>
      <c r="T95" s="116">
        <v>278</v>
      </c>
      <c r="U95" s="11">
        <v>285</v>
      </c>
      <c r="V95" s="11">
        <v>263</v>
      </c>
      <c r="W95" s="11">
        <v>290</v>
      </c>
      <c r="X95" s="398">
        <v>282</v>
      </c>
      <c r="Y95" s="398">
        <v>283</v>
      </c>
      <c r="Z95" s="244">
        <f>SUM(LARGE(S95:Y95,{1,2,3,4,5}))</f>
        <v>1418</v>
      </c>
    </row>
    <row r="96" spans="16:26" ht="15">
      <c r="P96" s="246">
        <v>3</v>
      </c>
      <c r="Q96" s="245" t="s">
        <v>859</v>
      </c>
      <c r="R96" s="272"/>
      <c r="S96" s="78"/>
      <c r="T96" s="116">
        <v>275</v>
      </c>
      <c r="U96" s="11">
        <v>269</v>
      </c>
      <c r="V96" s="11">
        <v>279</v>
      </c>
      <c r="W96" s="11">
        <v>0</v>
      </c>
      <c r="X96" s="398">
        <v>272</v>
      </c>
      <c r="Y96" s="398">
        <v>256</v>
      </c>
      <c r="Z96" s="244">
        <f>SUM(LARGE(S96:Y96,{1,2,3,4,5}))</f>
        <v>1351</v>
      </c>
    </row>
    <row r="97" spans="16:26" ht="15">
      <c r="P97" s="246">
        <v>4</v>
      </c>
      <c r="Q97" s="245" t="s">
        <v>868</v>
      </c>
      <c r="R97" s="241"/>
      <c r="S97" s="242"/>
      <c r="T97" s="11">
        <v>247</v>
      </c>
      <c r="U97" s="11">
        <v>258</v>
      </c>
      <c r="V97" s="11">
        <v>0</v>
      </c>
      <c r="W97" s="11">
        <v>263</v>
      </c>
      <c r="X97" s="11">
        <v>261</v>
      </c>
      <c r="Y97" s="398">
        <v>232</v>
      </c>
      <c r="Z97" s="244">
        <f>SUM(LARGE(S97:Y97,{1,2,3,4,5}))</f>
        <v>1261</v>
      </c>
    </row>
    <row r="98" spans="16:26" ht="15">
      <c r="P98" s="246">
        <v>5</v>
      </c>
      <c r="Q98" s="245" t="s">
        <v>580</v>
      </c>
      <c r="R98" s="241"/>
      <c r="S98" s="242"/>
      <c r="T98" s="116">
        <v>0</v>
      </c>
      <c r="U98" s="11">
        <v>263</v>
      </c>
      <c r="V98" s="11">
        <v>262</v>
      </c>
      <c r="W98" s="11">
        <v>261</v>
      </c>
      <c r="X98" s="398">
        <v>260</v>
      </c>
      <c r="Y98" s="398">
        <v>0</v>
      </c>
      <c r="Z98" s="244">
        <f>SUM(LARGE(S98:Y98,{1,2,3,4,5}))</f>
        <v>1046</v>
      </c>
    </row>
    <row r="99" spans="16:26" ht="15">
      <c r="P99" s="246">
        <v>6</v>
      </c>
      <c r="Q99" s="245" t="s">
        <v>866</v>
      </c>
      <c r="R99" s="272"/>
      <c r="S99" s="78"/>
      <c r="T99" s="116">
        <v>256</v>
      </c>
      <c r="U99" s="11">
        <v>0</v>
      </c>
      <c r="V99" s="11">
        <v>264</v>
      </c>
      <c r="W99" s="11">
        <v>0</v>
      </c>
      <c r="X99" s="398">
        <v>0</v>
      </c>
      <c r="Y99" s="398">
        <v>0</v>
      </c>
      <c r="Z99" s="244">
        <f>SUM(LARGE(S99:Y99,{1,2,3,4,5}))</f>
        <v>520</v>
      </c>
    </row>
    <row r="100" spans="16:26" ht="15">
      <c r="P100" s="246">
        <v>7</v>
      </c>
      <c r="Q100" s="245" t="s">
        <v>623</v>
      </c>
      <c r="R100" s="241"/>
      <c r="S100" s="242"/>
      <c r="T100" s="116">
        <v>0</v>
      </c>
      <c r="U100" s="11">
        <v>0</v>
      </c>
      <c r="V100" s="11">
        <v>243</v>
      </c>
      <c r="W100" s="11">
        <v>0</v>
      </c>
      <c r="X100" s="398">
        <v>0</v>
      </c>
      <c r="Y100" s="398">
        <v>0</v>
      </c>
      <c r="Z100" s="244">
        <f>SUM(LARGE(S100:Y100,{1,2,3,4,5}))</f>
        <v>243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zoomScalePageLayoutView="0" workbookViewId="0" topLeftCell="A1">
      <selection activeCell="S7" sqref="S7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1.421875" style="0" customWidth="1"/>
    <col min="5" max="5" width="6.8515625" style="14" customWidth="1"/>
    <col min="6" max="6" width="4.421875" style="72" customWidth="1"/>
    <col min="7" max="7" width="4.421875" style="74" customWidth="1"/>
    <col min="8" max="8" width="5.57421875" style="13" customWidth="1"/>
    <col min="9" max="9" width="5.140625" style="0" customWidth="1"/>
    <col min="10" max="10" width="4.8515625" style="0" customWidth="1"/>
    <col min="11" max="11" width="4.7109375" style="0" customWidth="1"/>
    <col min="12" max="12" width="5.00390625" style="226" customWidth="1"/>
    <col min="13" max="13" width="4.7109375" style="0" customWidth="1"/>
    <col min="14" max="14" width="5.7109375" style="0" customWidth="1"/>
    <col min="15" max="16" width="5.00390625" style="0" customWidth="1"/>
    <col min="17" max="17" width="11.140625" style="45" customWidth="1"/>
    <col min="18" max="18" width="13.57421875" style="59" customWidth="1"/>
    <col min="19" max="19" width="23.00390625" style="0" customWidth="1"/>
    <col min="20" max="20" width="9.8515625" style="0" customWidth="1"/>
    <col min="21" max="21" width="5.00390625" style="226" customWidth="1"/>
    <col min="22" max="22" width="4.7109375" style="226" customWidth="1"/>
    <col min="23" max="23" width="5.7109375" style="226" customWidth="1"/>
    <col min="24" max="24" width="6.00390625" style="291" customWidth="1"/>
    <col min="25" max="25" width="6.00390625" style="226" customWidth="1"/>
    <col min="26" max="26" width="5.7109375" style="0" customWidth="1"/>
    <col min="27" max="27" width="5.421875" style="0" customWidth="1"/>
    <col min="28" max="28" width="5.7109375" style="0" customWidth="1"/>
    <col min="29" max="29" width="6.8515625" style="0" customWidth="1"/>
  </cols>
  <sheetData>
    <row r="1" spans="1:20" ht="21.75" thickBot="1">
      <c r="A1" s="60" t="s">
        <v>56</v>
      </c>
      <c r="B1" s="2"/>
      <c r="C1" s="2"/>
      <c r="D1" s="2"/>
      <c r="E1" s="76"/>
      <c r="F1" s="77"/>
      <c r="G1" s="79"/>
      <c r="H1" s="67"/>
      <c r="I1" s="35"/>
      <c r="J1" s="35"/>
      <c r="K1" s="34"/>
      <c r="M1" s="35"/>
      <c r="N1" s="35"/>
      <c r="O1" s="35"/>
      <c r="P1" s="35"/>
      <c r="Q1" s="43"/>
      <c r="R1" s="374" t="s">
        <v>52</v>
      </c>
      <c r="S1" s="35"/>
      <c r="T1" s="35"/>
    </row>
    <row r="2" spans="1:27" ht="83.25" thickBot="1">
      <c r="A2" s="52" t="s">
        <v>21</v>
      </c>
      <c r="B2" s="42"/>
      <c r="C2" s="42"/>
      <c r="D2" s="42"/>
      <c r="E2" s="451" t="s">
        <v>45</v>
      </c>
      <c r="F2" s="452">
        <v>43499</v>
      </c>
      <c r="G2" s="455"/>
      <c r="H2" s="248" t="s">
        <v>27</v>
      </c>
      <c r="I2" s="249" t="s">
        <v>30</v>
      </c>
      <c r="J2" s="248" t="s">
        <v>32</v>
      </c>
      <c r="K2" s="248" t="s">
        <v>37</v>
      </c>
      <c r="L2" s="248" t="s">
        <v>42</v>
      </c>
      <c r="M2" s="264" t="s">
        <v>45</v>
      </c>
      <c r="N2" s="117" t="s">
        <v>1</v>
      </c>
      <c r="P2" s="95" t="s">
        <v>26</v>
      </c>
      <c r="Q2" s="96"/>
      <c r="R2" s="96"/>
      <c r="S2" s="118"/>
      <c r="T2" s="478"/>
      <c r="U2" s="248" t="s">
        <v>27</v>
      </c>
      <c r="V2" s="248" t="s">
        <v>30</v>
      </c>
      <c r="W2" s="248" t="s">
        <v>32</v>
      </c>
      <c r="X2" s="292" t="s">
        <v>37</v>
      </c>
      <c r="Y2" s="248" t="s">
        <v>42</v>
      </c>
      <c r="Z2" s="119" t="s">
        <v>43</v>
      </c>
      <c r="AA2" s="120" t="s">
        <v>31</v>
      </c>
    </row>
    <row r="3" spans="1:27" s="10" customFormat="1" ht="15">
      <c r="A3" s="191" t="s">
        <v>19</v>
      </c>
      <c r="B3" s="191" t="s">
        <v>10</v>
      </c>
      <c r="C3" s="191" t="s">
        <v>3</v>
      </c>
      <c r="D3" s="58" t="s">
        <v>4</v>
      </c>
      <c r="E3" s="159" t="s">
        <v>5</v>
      </c>
      <c r="F3" s="194" t="s">
        <v>28</v>
      </c>
      <c r="G3" s="192" t="s">
        <v>29</v>
      </c>
      <c r="H3" s="193" t="s">
        <v>6</v>
      </c>
      <c r="I3" s="193" t="s">
        <v>6</v>
      </c>
      <c r="J3" s="53" t="s">
        <v>6</v>
      </c>
      <c r="K3" s="53" t="s">
        <v>6</v>
      </c>
      <c r="L3" s="53" t="s">
        <v>6</v>
      </c>
      <c r="M3" s="54" t="s">
        <v>6</v>
      </c>
      <c r="N3" s="196" t="s">
        <v>6</v>
      </c>
      <c r="O3" s="61"/>
      <c r="P3" s="7" t="s">
        <v>19</v>
      </c>
      <c r="Q3" s="7" t="s">
        <v>10</v>
      </c>
      <c r="R3" s="7" t="s">
        <v>3</v>
      </c>
      <c r="S3" s="37" t="s">
        <v>4</v>
      </c>
      <c r="T3" s="37" t="s">
        <v>931</v>
      </c>
      <c r="U3" s="193" t="s">
        <v>6</v>
      </c>
      <c r="V3" s="193" t="s">
        <v>6</v>
      </c>
      <c r="W3" s="193" t="s">
        <v>6</v>
      </c>
      <c r="X3" s="39" t="s">
        <v>6</v>
      </c>
      <c r="Y3" s="193" t="s">
        <v>6</v>
      </c>
      <c r="Z3" s="39" t="s">
        <v>6</v>
      </c>
      <c r="AA3" s="44" t="s">
        <v>6</v>
      </c>
    </row>
    <row r="4" spans="1:27" s="12" customFormat="1" ht="12.75">
      <c r="A4" s="135">
        <v>514</v>
      </c>
      <c r="B4" s="369" t="s">
        <v>653</v>
      </c>
      <c r="C4" s="369" t="s">
        <v>654</v>
      </c>
      <c r="D4" s="369" t="s">
        <v>202</v>
      </c>
      <c r="E4" s="194">
        <v>1</v>
      </c>
      <c r="F4" s="251">
        <v>18</v>
      </c>
      <c r="G4" s="205">
        <v>15</v>
      </c>
      <c r="H4" s="116">
        <v>99</v>
      </c>
      <c r="I4" s="11">
        <v>0</v>
      </c>
      <c r="J4" s="11">
        <v>99</v>
      </c>
      <c r="K4" s="11">
        <v>99</v>
      </c>
      <c r="L4" s="202">
        <v>100</v>
      </c>
      <c r="M4" s="24">
        <v>100</v>
      </c>
      <c r="N4" s="46">
        <f>SUM(LARGE(H4:M4,{1,2,3,4,5}))</f>
        <v>497</v>
      </c>
      <c r="O4" s="62"/>
      <c r="P4" s="135">
        <v>516</v>
      </c>
      <c r="Q4" s="287" t="s">
        <v>655</v>
      </c>
      <c r="R4" s="287" t="s">
        <v>656</v>
      </c>
      <c r="S4" s="287" t="s">
        <v>71</v>
      </c>
      <c r="T4" s="199" t="s">
        <v>933</v>
      </c>
      <c r="U4" s="116">
        <v>100</v>
      </c>
      <c r="V4" s="11">
        <v>100</v>
      </c>
      <c r="W4" s="11">
        <v>100</v>
      </c>
      <c r="X4" s="11">
        <v>100</v>
      </c>
      <c r="Y4" s="202">
        <v>99</v>
      </c>
      <c r="Z4" s="202">
        <v>0</v>
      </c>
      <c r="AA4" s="46">
        <f>SUM(LARGE(U4:Z4,{1,2,3,4,5}))</f>
        <v>499</v>
      </c>
    </row>
    <row r="5" spans="1:27" s="12" customFormat="1" ht="12.75">
      <c r="A5" s="135">
        <v>526</v>
      </c>
      <c r="B5" s="31" t="s">
        <v>657</v>
      </c>
      <c r="C5" s="31" t="s">
        <v>658</v>
      </c>
      <c r="D5" s="31" t="s">
        <v>659</v>
      </c>
      <c r="E5" s="194">
        <v>2</v>
      </c>
      <c r="F5" s="251">
        <v>20</v>
      </c>
      <c r="G5" s="205">
        <v>24</v>
      </c>
      <c r="H5" s="116">
        <v>98</v>
      </c>
      <c r="I5" s="11">
        <v>99</v>
      </c>
      <c r="J5" s="11">
        <v>98</v>
      </c>
      <c r="K5" s="11">
        <v>98</v>
      </c>
      <c r="L5" s="202">
        <v>98</v>
      </c>
      <c r="M5" s="202">
        <v>99</v>
      </c>
      <c r="N5" s="46">
        <f>SUM(LARGE(H5:M5,{1,2,3,4,5}))</f>
        <v>492</v>
      </c>
      <c r="O5" s="62"/>
      <c r="P5" s="135">
        <v>514</v>
      </c>
      <c r="Q5" s="542" t="s">
        <v>653</v>
      </c>
      <c r="R5" s="542" t="s">
        <v>654</v>
      </c>
      <c r="S5" s="542" t="s">
        <v>202</v>
      </c>
      <c r="T5" s="469" t="s">
        <v>933</v>
      </c>
      <c r="U5" s="116">
        <v>99</v>
      </c>
      <c r="V5" s="11">
        <v>0</v>
      </c>
      <c r="W5" s="11">
        <v>99</v>
      </c>
      <c r="X5" s="11">
        <v>99</v>
      </c>
      <c r="Y5" s="202">
        <v>100</v>
      </c>
      <c r="Z5" s="202">
        <v>100</v>
      </c>
      <c r="AA5" s="46">
        <f>SUM(LARGE(U5:Z5,{1,2,3,4,5}))</f>
        <v>497</v>
      </c>
    </row>
    <row r="6" spans="1:27" s="12" customFormat="1" ht="12.75">
      <c r="A6" s="135">
        <v>543</v>
      </c>
      <c r="B6" s="542" t="s">
        <v>448</v>
      </c>
      <c r="C6" s="542" t="s">
        <v>306</v>
      </c>
      <c r="D6" s="542" t="s">
        <v>88</v>
      </c>
      <c r="E6" s="535">
        <v>3</v>
      </c>
      <c r="F6" s="251">
        <v>21</v>
      </c>
      <c r="G6" s="205">
        <v>24</v>
      </c>
      <c r="H6" s="116">
        <v>97</v>
      </c>
      <c r="I6" s="11">
        <v>98</v>
      </c>
      <c r="J6" s="11">
        <v>97</v>
      </c>
      <c r="K6" s="11">
        <v>97</v>
      </c>
      <c r="L6" s="202">
        <v>97</v>
      </c>
      <c r="M6" s="202">
        <v>98</v>
      </c>
      <c r="N6" s="46">
        <f>SUM(LARGE(H6:M6,{1,2,3,4,5}))</f>
        <v>487</v>
      </c>
      <c r="O6" s="62"/>
      <c r="P6" s="135">
        <v>526</v>
      </c>
      <c r="Q6" s="31" t="s">
        <v>657</v>
      </c>
      <c r="R6" s="31" t="s">
        <v>658</v>
      </c>
      <c r="S6" s="31" t="s">
        <v>659</v>
      </c>
      <c r="T6" s="542" t="s">
        <v>933</v>
      </c>
      <c r="U6" s="116">
        <v>98</v>
      </c>
      <c r="V6" s="11">
        <v>99</v>
      </c>
      <c r="W6" s="11">
        <v>98</v>
      </c>
      <c r="X6" s="11">
        <v>98</v>
      </c>
      <c r="Y6" s="202">
        <v>98</v>
      </c>
      <c r="Z6" s="202">
        <v>97</v>
      </c>
      <c r="AA6" s="46">
        <f>SUM(LARGE(U6:Z6,{1,2,3,4,5}))</f>
        <v>491</v>
      </c>
    </row>
    <row r="7" spans="1:27" s="12" customFormat="1" ht="12.75">
      <c r="A7" s="135">
        <v>516</v>
      </c>
      <c r="B7" s="469" t="s">
        <v>655</v>
      </c>
      <c r="C7" s="469" t="s">
        <v>656</v>
      </c>
      <c r="D7" s="469" t="s">
        <v>71</v>
      </c>
      <c r="E7" s="194"/>
      <c r="F7" s="251"/>
      <c r="G7" s="205"/>
      <c r="H7" s="116">
        <v>100</v>
      </c>
      <c r="I7" s="11">
        <v>100</v>
      </c>
      <c r="J7" s="11">
        <v>100</v>
      </c>
      <c r="K7" s="11">
        <v>100</v>
      </c>
      <c r="L7" s="202">
        <v>99</v>
      </c>
      <c r="M7" s="202">
        <v>0</v>
      </c>
      <c r="N7" s="203">
        <f>SUM(LARGE(H7:M7,{1,2,3,4,5}))</f>
        <v>499</v>
      </c>
      <c r="O7" s="62"/>
      <c r="P7" s="135">
        <v>543</v>
      </c>
      <c r="Q7" s="369" t="s">
        <v>448</v>
      </c>
      <c r="R7" s="369" t="s">
        <v>306</v>
      </c>
      <c r="S7" s="369" t="s">
        <v>88</v>
      </c>
      <c r="T7" s="31" t="s">
        <v>933</v>
      </c>
      <c r="U7" s="116">
        <v>97</v>
      </c>
      <c r="V7" s="11">
        <v>98</v>
      </c>
      <c r="W7" s="11">
        <v>97</v>
      </c>
      <c r="X7" s="11">
        <v>97</v>
      </c>
      <c r="Y7" s="202">
        <v>97</v>
      </c>
      <c r="Z7" s="202">
        <v>98</v>
      </c>
      <c r="AA7" s="46">
        <f>SUM(LARGE(U7:Z7,{1,2,3,4,5}))</f>
        <v>487</v>
      </c>
    </row>
    <row r="8" spans="1:27" s="12" customFormat="1" ht="12.75">
      <c r="A8" s="29"/>
      <c r="B8" s="30"/>
      <c r="C8" s="30"/>
      <c r="D8" s="290"/>
      <c r="E8" s="75"/>
      <c r="F8" s="71"/>
      <c r="G8" s="73"/>
      <c r="H8" s="11"/>
      <c r="I8" s="11"/>
      <c r="J8" s="11"/>
      <c r="K8" s="11"/>
      <c r="L8" s="11"/>
      <c r="M8" s="24"/>
      <c r="N8" s="203"/>
      <c r="O8" s="62"/>
      <c r="P8" s="29"/>
      <c r="Q8" s="30"/>
      <c r="R8" s="30"/>
      <c r="S8" s="31"/>
      <c r="T8" s="31"/>
      <c r="U8" s="11">
        <v>0</v>
      </c>
      <c r="V8" s="11">
        <v>0</v>
      </c>
      <c r="W8" s="11">
        <v>0</v>
      </c>
      <c r="X8" s="293">
        <v>0</v>
      </c>
      <c r="Y8" s="11">
        <v>0</v>
      </c>
      <c r="Z8" s="24">
        <v>0</v>
      </c>
      <c r="AA8" s="46">
        <f>SUM(LARGE(U8:Z8,{1,2,3,4,5}))</f>
        <v>0</v>
      </c>
    </row>
    <row r="9" spans="1:27" s="12" customFormat="1" ht="12.75">
      <c r="A9" s="29"/>
      <c r="B9" s="30"/>
      <c r="C9" s="30"/>
      <c r="D9" s="290" t="s">
        <v>41</v>
      </c>
      <c r="E9" s="75"/>
      <c r="F9" s="71"/>
      <c r="G9" s="73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24">
        <v>0</v>
      </c>
      <c r="N9" s="203">
        <f>SUM(LARGE(H9:M9,{1,2,3,4,5}))</f>
        <v>0</v>
      </c>
      <c r="O9" s="62"/>
      <c r="P9" s="29"/>
      <c r="Q9" s="30" t="s">
        <v>41</v>
      </c>
      <c r="R9" s="30"/>
      <c r="S9" s="31"/>
      <c r="T9" s="31"/>
      <c r="U9" s="11">
        <v>0</v>
      </c>
      <c r="V9" s="11">
        <v>0</v>
      </c>
      <c r="W9" s="11">
        <v>0</v>
      </c>
      <c r="X9" s="293">
        <v>0</v>
      </c>
      <c r="Y9" s="11">
        <v>0</v>
      </c>
      <c r="Z9" s="24">
        <v>0</v>
      </c>
      <c r="AA9" s="46">
        <f>SUM(LARGE(U9:Z9,{1,2,3,4,5}))</f>
        <v>0</v>
      </c>
    </row>
    <row r="10" spans="1:25" s="40" customFormat="1" ht="12.75">
      <c r="A10" s="55"/>
      <c r="B10" s="55"/>
      <c r="C10" s="55"/>
      <c r="D10" s="55"/>
      <c r="E10" s="81"/>
      <c r="F10" s="78"/>
      <c r="G10" s="80"/>
      <c r="H10" s="56"/>
      <c r="I10" s="56"/>
      <c r="J10" s="56"/>
      <c r="K10" s="56"/>
      <c r="L10" s="56"/>
      <c r="M10" s="55"/>
      <c r="N10" s="56"/>
      <c r="O10" s="56"/>
      <c r="P10" s="56"/>
      <c r="Q10" s="57"/>
      <c r="R10" s="63"/>
      <c r="U10" s="265"/>
      <c r="V10" s="265"/>
      <c r="W10" s="265"/>
      <c r="X10" s="305"/>
      <c r="Y10" s="265"/>
    </row>
    <row r="11" spans="1:20" ht="21.75" thickBot="1">
      <c r="A11" s="60" t="s">
        <v>56</v>
      </c>
      <c r="B11" s="2"/>
      <c r="C11" s="2"/>
      <c r="D11" s="2"/>
      <c r="E11" s="76"/>
      <c r="F11" s="77"/>
      <c r="G11" s="79"/>
      <c r="H11" s="67"/>
      <c r="I11" s="35"/>
      <c r="J11" s="48"/>
      <c r="K11" s="34"/>
      <c r="L11" s="28"/>
      <c r="M11" s="35"/>
      <c r="N11" s="35"/>
      <c r="O11" s="35"/>
      <c r="P11" s="35"/>
      <c r="Q11" s="43"/>
      <c r="R11" s="374" t="s">
        <v>57</v>
      </c>
      <c r="S11" s="374"/>
      <c r="T11" s="374"/>
    </row>
    <row r="12" spans="1:27" ht="83.25" thickBot="1">
      <c r="A12" s="5" t="s">
        <v>22</v>
      </c>
      <c r="B12" s="6"/>
      <c r="C12" s="6"/>
      <c r="D12" s="6"/>
      <c r="E12" s="451" t="s">
        <v>990</v>
      </c>
      <c r="F12" s="452">
        <v>43499</v>
      </c>
      <c r="G12" s="455"/>
      <c r="H12" s="255" t="s">
        <v>27</v>
      </c>
      <c r="I12" s="266" t="s">
        <v>30</v>
      </c>
      <c r="J12" s="248" t="s">
        <v>32</v>
      </c>
      <c r="K12" s="248" t="s">
        <v>37</v>
      </c>
      <c r="L12" s="248" t="s">
        <v>42</v>
      </c>
      <c r="M12" s="264" t="s">
        <v>45</v>
      </c>
      <c r="N12" s="117" t="s">
        <v>1</v>
      </c>
      <c r="P12" s="95" t="s">
        <v>26</v>
      </c>
      <c r="Q12" s="96"/>
      <c r="R12" s="96"/>
      <c r="S12" s="118"/>
      <c r="T12" s="478"/>
      <c r="U12" s="248" t="s">
        <v>27</v>
      </c>
      <c r="V12" s="248" t="s">
        <v>30</v>
      </c>
      <c r="W12" s="248" t="s">
        <v>32</v>
      </c>
      <c r="X12" s="292" t="s">
        <v>33</v>
      </c>
      <c r="Y12" s="248" t="s">
        <v>34</v>
      </c>
      <c r="Z12" s="119" t="s">
        <v>33</v>
      </c>
      <c r="AA12" s="120" t="s">
        <v>31</v>
      </c>
    </row>
    <row r="13" spans="1:27" s="10" customFormat="1" ht="15">
      <c r="A13" s="191" t="s">
        <v>19</v>
      </c>
      <c r="B13" s="191" t="s">
        <v>10</v>
      </c>
      <c r="C13" s="191" t="s">
        <v>3</v>
      </c>
      <c r="D13" s="37" t="s">
        <v>4</v>
      </c>
      <c r="E13" s="159" t="s">
        <v>5</v>
      </c>
      <c r="F13" s="158" t="s">
        <v>28</v>
      </c>
      <c r="G13" s="192" t="s">
        <v>934</v>
      </c>
      <c r="H13" s="193" t="s">
        <v>6</v>
      </c>
      <c r="I13" s="474" t="s">
        <v>6</v>
      </c>
      <c r="J13" s="193" t="s">
        <v>6</v>
      </c>
      <c r="K13" s="193" t="s">
        <v>6</v>
      </c>
      <c r="L13" s="193" t="s">
        <v>6</v>
      </c>
      <c r="M13" s="39" t="s">
        <v>6</v>
      </c>
      <c r="N13" s="196" t="s">
        <v>6</v>
      </c>
      <c r="O13" s="61"/>
      <c r="P13" s="7" t="s">
        <v>19</v>
      </c>
      <c r="Q13" s="7" t="s">
        <v>10</v>
      </c>
      <c r="R13" s="7" t="s">
        <v>3</v>
      </c>
      <c r="S13" s="37" t="s">
        <v>4</v>
      </c>
      <c r="T13" s="37" t="s">
        <v>931</v>
      </c>
      <c r="U13" s="193" t="s">
        <v>6</v>
      </c>
      <c r="V13" s="193" t="s">
        <v>6</v>
      </c>
      <c r="W13" s="193" t="s">
        <v>6</v>
      </c>
      <c r="X13" s="39" t="s">
        <v>6</v>
      </c>
      <c r="Y13" s="193" t="s">
        <v>6</v>
      </c>
      <c r="Z13" s="39" t="s">
        <v>6</v>
      </c>
      <c r="AA13" s="44" t="s">
        <v>6</v>
      </c>
    </row>
    <row r="14" spans="1:27" s="12" customFormat="1" ht="12.75">
      <c r="A14" s="135">
        <v>605</v>
      </c>
      <c r="B14" s="542" t="s">
        <v>660</v>
      </c>
      <c r="C14" s="542" t="s">
        <v>661</v>
      </c>
      <c r="D14" s="542" t="s">
        <v>71</v>
      </c>
      <c r="E14" s="554">
        <v>1</v>
      </c>
      <c r="F14" s="382">
        <v>19</v>
      </c>
      <c r="G14" s="383">
        <v>48</v>
      </c>
      <c r="H14" s="473">
        <v>100</v>
      </c>
      <c r="I14" s="384">
        <v>99</v>
      </c>
      <c r="J14" s="384">
        <v>98</v>
      </c>
      <c r="K14" s="384">
        <v>100</v>
      </c>
      <c r="L14" s="385">
        <v>100</v>
      </c>
      <c r="M14" s="385">
        <v>100</v>
      </c>
      <c r="N14" s="203">
        <f>SUM(LARGE(H14:M14,{1,2,3,4,5}))</f>
        <v>499</v>
      </c>
      <c r="O14" s="62"/>
      <c r="P14" s="388">
        <v>605</v>
      </c>
      <c r="Q14" s="542" t="s">
        <v>660</v>
      </c>
      <c r="R14" s="542" t="s">
        <v>661</v>
      </c>
      <c r="S14" s="542" t="s">
        <v>71</v>
      </c>
      <c r="T14" s="369" t="s">
        <v>932</v>
      </c>
      <c r="U14" s="473">
        <v>100</v>
      </c>
      <c r="V14" s="384">
        <v>99</v>
      </c>
      <c r="W14" s="384">
        <v>98</v>
      </c>
      <c r="X14" s="384">
        <v>100</v>
      </c>
      <c r="Y14" s="385">
        <v>100</v>
      </c>
      <c r="Z14" s="385">
        <v>100</v>
      </c>
      <c r="AA14" s="46">
        <f>SUM(LARGE(U14:Z14,{1,2,3,4,5}))</f>
        <v>499</v>
      </c>
    </row>
    <row r="15" spans="1:27" s="12" customFormat="1" ht="12.75">
      <c r="A15" s="135">
        <v>621</v>
      </c>
      <c r="B15" s="369" t="s">
        <v>351</v>
      </c>
      <c r="C15" s="369" t="s">
        <v>667</v>
      </c>
      <c r="D15" s="369" t="s">
        <v>668</v>
      </c>
      <c r="E15" s="404">
        <v>2</v>
      </c>
      <c r="F15" s="251">
        <v>21</v>
      </c>
      <c r="G15" s="273">
        <v>19</v>
      </c>
      <c r="H15" s="116">
        <v>99</v>
      </c>
      <c r="I15" s="11">
        <v>97</v>
      </c>
      <c r="J15" s="11">
        <v>97</v>
      </c>
      <c r="K15" s="11">
        <v>0</v>
      </c>
      <c r="L15" s="398">
        <v>98</v>
      </c>
      <c r="M15" s="398">
        <v>99</v>
      </c>
      <c r="N15" s="46">
        <f>SUM(LARGE(H15:M15,{1,2,3,4,5}))</f>
        <v>490</v>
      </c>
      <c r="O15" s="62"/>
      <c r="P15" s="388">
        <v>621</v>
      </c>
      <c r="Q15" s="542" t="s">
        <v>351</v>
      </c>
      <c r="R15" s="542" t="s">
        <v>667</v>
      </c>
      <c r="S15" s="542" t="s">
        <v>668</v>
      </c>
      <c r="T15" s="369" t="s">
        <v>932</v>
      </c>
      <c r="U15" s="116">
        <v>99</v>
      </c>
      <c r="V15" s="11">
        <v>97</v>
      </c>
      <c r="W15" s="11">
        <v>97</v>
      </c>
      <c r="X15" s="11">
        <v>0</v>
      </c>
      <c r="Y15" s="398">
        <v>98</v>
      </c>
      <c r="Z15" s="398">
        <v>99</v>
      </c>
      <c r="AA15" s="46">
        <f>SUM(LARGE(U15:Z15,{1,2,3,4,5}))</f>
        <v>490</v>
      </c>
    </row>
    <row r="16" spans="1:27" s="12" customFormat="1" ht="12.75">
      <c r="A16" s="135">
        <v>607</v>
      </c>
      <c r="B16" s="369" t="s">
        <v>662</v>
      </c>
      <c r="C16" s="369" t="s">
        <v>413</v>
      </c>
      <c r="D16" s="369" t="s">
        <v>71</v>
      </c>
      <c r="E16" s="373">
        <v>3</v>
      </c>
      <c r="F16" s="251"/>
      <c r="G16" s="205">
        <v>30</v>
      </c>
      <c r="H16" s="116">
        <v>92</v>
      </c>
      <c r="I16" s="11">
        <v>94</v>
      </c>
      <c r="J16" s="11">
        <v>96</v>
      </c>
      <c r="K16" s="11">
        <v>97</v>
      </c>
      <c r="L16" s="202">
        <v>95</v>
      </c>
      <c r="M16" s="202">
        <v>98</v>
      </c>
      <c r="N16" s="203">
        <f>SUM(LARGE(H16:M16,{1,2,3,4,5}))</f>
        <v>480</v>
      </c>
      <c r="O16" s="62"/>
      <c r="P16" s="388">
        <v>610</v>
      </c>
      <c r="Q16" s="542" t="s">
        <v>663</v>
      </c>
      <c r="R16" s="542" t="s">
        <v>664</v>
      </c>
      <c r="S16" s="542" t="s">
        <v>580</v>
      </c>
      <c r="T16" s="369" t="s">
        <v>932</v>
      </c>
      <c r="U16" s="116">
        <v>97</v>
      </c>
      <c r="V16" s="11">
        <v>96</v>
      </c>
      <c r="W16" s="11">
        <v>95</v>
      </c>
      <c r="X16" s="11">
        <v>98</v>
      </c>
      <c r="Y16" s="398">
        <v>97</v>
      </c>
      <c r="Z16" s="398">
        <v>97</v>
      </c>
      <c r="AA16" s="46">
        <f>SUM(LARGE(U16:Z16,{1,2,3,4,5}))</f>
        <v>485</v>
      </c>
    </row>
    <row r="17" spans="1:27" s="12" customFormat="1" ht="12.75">
      <c r="A17" s="135">
        <v>610</v>
      </c>
      <c r="B17" s="369" t="s">
        <v>663</v>
      </c>
      <c r="C17" s="369" t="s">
        <v>664</v>
      </c>
      <c r="D17" s="369" t="s">
        <v>580</v>
      </c>
      <c r="E17" s="404">
        <v>4</v>
      </c>
      <c r="F17" s="251"/>
      <c r="G17" s="205">
        <v>56</v>
      </c>
      <c r="H17" s="116">
        <v>97</v>
      </c>
      <c r="I17" s="11">
        <v>96</v>
      </c>
      <c r="J17" s="11">
        <v>95</v>
      </c>
      <c r="K17" s="11">
        <v>98</v>
      </c>
      <c r="L17" s="202">
        <v>97</v>
      </c>
      <c r="M17" s="202">
        <v>97</v>
      </c>
      <c r="N17" s="203">
        <f>SUM(LARGE(H17:M17,{1,2,3,4,5}))</f>
        <v>485</v>
      </c>
      <c r="O17" s="62"/>
      <c r="P17" s="388">
        <v>607</v>
      </c>
      <c r="Q17" s="542" t="s">
        <v>662</v>
      </c>
      <c r="R17" s="542" t="s">
        <v>413</v>
      </c>
      <c r="S17" s="542" t="s">
        <v>71</v>
      </c>
      <c r="T17" s="369" t="s">
        <v>932</v>
      </c>
      <c r="U17" s="116">
        <v>92</v>
      </c>
      <c r="V17" s="11">
        <v>94</v>
      </c>
      <c r="W17" s="11">
        <v>96</v>
      </c>
      <c r="X17" s="11">
        <v>97</v>
      </c>
      <c r="Y17" s="398">
        <v>95</v>
      </c>
      <c r="Z17" s="398">
        <v>98</v>
      </c>
      <c r="AA17" s="46">
        <f>SUM(LARGE(U17:Z17,{1,2,3,4,5}))</f>
        <v>480</v>
      </c>
    </row>
    <row r="18" spans="1:27" s="12" customFormat="1" ht="12.75">
      <c r="A18" s="135">
        <v>634</v>
      </c>
      <c r="B18" s="369" t="s">
        <v>669</v>
      </c>
      <c r="C18" s="369" t="s">
        <v>670</v>
      </c>
      <c r="D18" s="369" t="s">
        <v>575</v>
      </c>
      <c r="E18" s="404">
        <v>5</v>
      </c>
      <c r="F18" s="251">
        <v>26</v>
      </c>
      <c r="G18" s="273">
        <v>38</v>
      </c>
      <c r="H18" s="11">
        <v>94</v>
      </c>
      <c r="I18" s="116">
        <v>90</v>
      </c>
      <c r="J18" s="11">
        <v>0</v>
      </c>
      <c r="K18" s="11">
        <v>95</v>
      </c>
      <c r="L18" s="11">
        <v>93</v>
      </c>
      <c r="M18" s="202">
        <v>96</v>
      </c>
      <c r="N18" s="203">
        <f>SUM(LARGE(H18:M18,{1,2,3,4,5}))</f>
        <v>468</v>
      </c>
      <c r="O18" s="62"/>
      <c r="P18" s="388">
        <v>639</v>
      </c>
      <c r="Q18" s="542" t="s">
        <v>671</v>
      </c>
      <c r="R18" s="542" t="s">
        <v>672</v>
      </c>
      <c r="S18" s="542" t="s">
        <v>71</v>
      </c>
      <c r="T18" s="369" t="s">
        <v>932</v>
      </c>
      <c r="U18" s="11">
        <v>96</v>
      </c>
      <c r="V18" s="11">
        <v>92</v>
      </c>
      <c r="W18" s="11">
        <v>94</v>
      </c>
      <c r="X18" s="11">
        <v>96</v>
      </c>
      <c r="Y18" s="398">
        <v>94</v>
      </c>
      <c r="Z18" s="398">
        <v>0</v>
      </c>
      <c r="AA18" s="46">
        <f>SUM(LARGE(U18:Z18,{1,2,3,4,5}))</f>
        <v>472</v>
      </c>
    </row>
    <row r="19" spans="1:27" s="12" customFormat="1" ht="12.75">
      <c r="A19" s="135">
        <v>392</v>
      </c>
      <c r="B19" s="469" t="s">
        <v>320</v>
      </c>
      <c r="C19" s="469" t="s">
        <v>945</v>
      </c>
      <c r="D19" s="469" t="s">
        <v>71</v>
      </c>
      <c r="E19" s="663"/>
      <c r="F19" s="468"/>
      <c r="G19" s="493"/>
      <c r="H19" s="116">
        <v>0</v>
      </c>
      <c r="I19" s="116">
        <v>0</v>
      </c>
      <c r="J19" s="11">
        <v>99</v>
      </c>
      <c r="K19" s="11">
        <v>0</v>
      </c>
      <c r="L19" s="11">
        <v>0</v>
      </c>
      <c r="M19" s="398">
        <v>0</v>
      </c>
      <c r="N19" s="203">
        <f>SUM(LARGE(H19:M19,{1,2,3,4,5}))</f>
        <v>99</v>
      </c>
      <c r="O19" s="62"/>
      <c r="P19" s="388">
        <v>634</v>
      </c>
      <c r="Q19" s="542" t="s">
        <v>669</v>
      </c>
      <c r="R19" s="542" t="s">
        <v>670</v>
      </c>
      <c r="S19" s="542" t="s">
        <v>575</v>
      </c>
      <c r="T19" s="369" t="s">
        <v>932</v>
      </c>
      <c r="U19" s="11">
        <v>94</v>
      </c>
      <c r="V19" s="116">
        <v>90</v>
      </c>
      <c r="W19" s="11">
        <v>0</v>
      </c>
      <c r="X19" s="11">
        <v>95</v>
      </c>
      <c r="Y19" s="11">
        <v>93</v>
      </c>
      <c r="Z19" s="398">
        <v>96</v>
      </c>
      <c r="AA19" s="203">
        <f>SUM(LARGE(U19:Z19,{1,2,3,4,5}))</f>
        <v>468</v>
      </c>
    </row>
    <row r="20" spans="1:27" s="204" customFormat="1" ht="12.75">
      <c r="A20" s="135">
        <v>614</v>
      </c>
      <c r="B20" s="369" t="s">
        <v>665</v>
      </c>
      <c r="C20" s="369" t="s">
        <v>666</v>
      </c>
      <c r="D20" s="369" t="s">
        <v>623</v>
      </c>
      <c r="E20" s="663"/>
      <c r="F20" s="468"/>
      <c r="G20" s="493"/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202">
        <v>0</v>
      </c>
      <c r="N20" s="203">
        <f>SUM(LARGE(H20:M20,{1,2,3,4,5}))</f>
        <v>0</v>
      </c>
      <c r="O20" s="62"/>
      <c r="P20" s="388">
        <v>635</v>
      </c>
      <c r="Q20" s="542" t="s">
        <v>589</v>
      </c>
      <c r="R20" s="542" t="s">
        <v>574</v>
      </c>
      <c r="S20" s="542" t="s">
        <v>104</v>
      </c>
      <c r="T20" s="369" t="s">
        <v>932</v>
      </c>
      <c r="U20" s="11">
        <v>0</v>
      </c>
      <c r="V20" s="11">
        <v>100</v>
      </c>
      <c r="W20" s="11">
        <v>100</v>
      </c>
      <c r="X20" s="11">
        <v>99</v>
      </c>
      <c r="Y20" s="11">
        <v>0</v>
      </c>
      <c r="Z20" s="398">
        <v>0</v>
      </c>
      <c r="AA20" s="203">
        <f>SUM(LARGE(U20:Z20,{1,2,3,4,5}))</f>
        <v>299</v>
      </c>
    </row>
    <row r="21" spans="1:27" ht="15">
      <c r="A21" s="135">
        <v>615</v>
      </c>
      <c r="B21" s="369" t="s">
        <v>266</v>
      </c>
      <c r="C21" s="369" t="s">
        <v>280</v>
      </c>
      <c r="D21" s="369" t="s">
        <v>71</v>
      </c>
      <c r="E21" s="663"/>
      <c r="F21" s="468"/>
      <c r="G21" s="493"/>
      <c r="H21" s="11">
        <v>0</v>
      </c>
      <c r="I21" s="116">
        <v>95</v>
      </c>
      <c r="J21" s="11">
        <v>0</v>
      </c>
      <c r="K21" s="11">
        <v>0</v>
      </c>
      <c r="L21" s="11">
        <v>0</v>
      </c>
      <c r="M21" s="202">
        <v>0</v>
      </c>
      <c r="N21" s="203">
        <f>SUM(LARGE(H21:M21,{1,2,3,4,5}))</f>
        <v>95</v>
      </c>
      <c r="O21" s="62"/>
      <c r="P21" s="388">
        <v>633</v>
      </c>
      <c r="Q21" s="542" t="s">
        <v>317</v>
      </c>
      <c r="R21" s="542" t="s">
        <v>588</v>
      </c>
      <c r="S21" s="542" t="s">
        <v>453</v>
      </c>
      <c r="T21" s="369" t="s">
        <v>932</v>
      </c>
      <c r="U21" s="116">
        <v>98</v>
      </c>
      <c r="V21" s="11">
        <v>93</v>
      </c>
      <c r="W21" s="11">
        <v>0</v>
      </c>
      <c r="X21" s="11">
        <v>0</v>
      </c>
      <c r="Y21" s="11">
        <v>99</v>
      </c>
      <c r="Z21" s="398">
        <v>0</v>
      </c>
      <c r="AA21" s="203">
        <f>SUM(LARGE(U21:Z21,{1,2,3,4,5}))</f>
        <v>290</v>
      </c>
    </row>
    <row r="22" spans="1:27" ht="15">
      <c r="A22" s="135">
        <v>633</v>
      </c>
      <c r="B22" s="369" t="s">
        <v>317</v>
      </c>
      <c r="C22" s="369" t="s">
        <v>588</v>
      </c>
      <c r="D22" s="369" t="s">
        <v>453</v>
      </c>
      <c r="E22" s="404"/>
      <c r="F22" s="251"/>
      <c r="G22" s="273"/>
      <c r="H22" s="116">
        <v>98</v>
      </c>
      <c r="I22" s="11">
        <v>93</v>
      </c>
      <c r="J22" s="11">
        <v>0</v>
      </c>
      <c r="K22" s="11">
        <v>0</v>
      </c>
      <c r="L22" s="11">
        <v>99</v>
      </c>
      <c r="M22" s="202">
        <v>0</v>
      </c>
      <c r="N22" s="203">
        <f>SUM(LARGE(H22:M22,{1,2,3,4,5}))</f>
        <v>290</v>
      </c>
      <c r="O22" s="62"/>
      <c r="P22" s="388">
        <v>642</v>
      </c>
      <c r="Q22" s="542" t="s">
        <v>691</v>
      </c>
      <c r="R22" s="542" t="s">
        <v>748</v>
      </c>
      <c r="S22" s="542" t="s">
        <v>71</v>
      </c>
      <c r="T22" s="369" t="s">
        <v>932</v>
      </c>
      <c r="U22" s="11">
        <v>0</v>
      </c>
      <c r="V22" s="116">
        <v>98</v>
      </c>
      <c r="W22" s="11">
        <v>0</v>
      </c>
      <c r="X22" s="11">
        <v>0</v>
      </c>
      <c r="Y22" s="11">
        <v>96</v>
      </c>
      <c r="Z22" s="398">
        <v>0</v>
      </c>
      <c r="AA22" s="203">
        <f>SUM(LARGE(U22:Z22,{1,2,3,4,5}))</f>
        <v>194</v>
      </c>
    </row>
    <row r="23" spans="1:27" ht="15">
      <c r="A23" s="135">
        <v>635</v>
      </c>
      <c r="B23" s="542" t="s">
        <v>589</v>
      </c>
      <c r="C23" s="542" t="s">
        <v>574</v>
      </c>
      <c r="D23" s="542" t="s">
        <v>104</v>
      </c>
      <c r="E23" s="404"/>
      <c r="F23" s="251"/>
      <c r="G23" s="273"/>
      <c r="H23" s="11">
        <v>0</v>
      </c>
      <c r="I23" s="11">
        <v>100</v>
      </c>
      <c r="J23" s="11">
        <v>100</v>
      </c>
      <c r="K23" s="11">
        <v>99</v>
      </c>
      <c r="L23" s="11">
        <v>0</v>
      </c>
      <c r="M23" s="202">
        <v>0</v>
      </c>
      <c r="N23" s="203">
        <f>SUM(LARGE(H23:M23,{1,2,3,4,5}))</f>
        <v>299</v>
      </c>
      <c r="O23" s="62"/>
      <c r="P23" s="388">
        <v>647</v>
      </c>
      <c r="Q23" s="469" t="s">
        <v>803</v>
      </c>
      <c r="R23" s="469" t="s">
        <v>804</v>
      </c>
      <c r="S23" s="469" t="s">
        <v>71</v>
      </c>
      <c r="T23" s="369" t="s">
        <v>932</v>
      </c>
      <c r="U23" s="11">
        <v>95</v>
      </c>
      <c r="V23" s="11">
        <v>91</v>
      </c>
      <c r="W23" s="11">
        <v>0</v>
      </c>
      <c r="X23" s="11">
        <v>0</v>
      </c>
      <c r="Y23" s="11">
        <v>0</v>
      </c>
      <c r="Z23" s="398">
        <v>0</v>
      </c>
      <c r="AA23" s="203">
        <f>SUM(LARGE(U23:Z23,{1,2,3,4,5}))</f>
        <v>186</v>
      </c>
    </row>
    <row r="24" spans="1:27" s="204" customFormat="1" ht="12.75">
      <c r="A24" s="135">
        <v>639</v>
      </c>
      <c r="B24" s="369" t="s">
        <v>671</v>
      </c>
      <c r="C24" s="369" t="s">
        <v>672</v>
      </c>
      <c r="D24" s="369" t="s">
        <v>71</v>
      </c>
      <c r="E24" s="404"/>
      <c r="F24" s="251"/>
      <c r="G24" s="273"/>
      <c r="H24" s="11">
        <v>96</v>
      </c>
      <c r="I24" s="11">
        <v>92</v>
      </c>
      <c r="J24" s="11">
        <v>94</v>
      </c>
      <c r="K24" s="11">
        <v>96</v>
      </c>
      <c r="L24" s="398">
        <v>94</v>
      </c>
      <c r="M24" s="202">
        <v>0</v>
      </c>
      <c r="N24" s="203">
        <f>SUM(LARGE(H24:M24,{1,2,3,4,5}))</f>
        <v>472</v>
      </c>
      <c r="O24" s="62"/>
      <c r="P24" s="388">
        <v>392</v>
      </c>
      <c r="Q24" s="469" t="s">
        <v>320</v>
      </c>
      <c r="R24" s="469" t="s">
        <v>945</v>
      </c>
      <c r="S24" s="469" t="s">
        <v>71</v>
      </c>
      <c r="T24" s="369" t="s">
        <v>932</v>
      </c>
      <c r="U24" s="116">
        <v>0</v>
      </c>
      <c r="V24" s="116">
        <v>0</v>
      </c>
      <c r="W24" s="11">
        <v>99</v>
      </c>
      <c r="X24" s="11">
        <v>0</v>
      </c>
      <c r="Y24" s="11">
        <v>0</v>
      </c>
      <c r="Z24" s="398">
        <v>0</v>
      </c>
      <c r="AA24" s="203">
        <f>SUM(LARGE(U24:Z24,{1,2,3,4,5}))</f>
        <v>99</v>
      </c>
    </row>
    <row r="25" spans="1:27" s="204" customFormat="1" ht="12.75">
      <c r="A25" s="135">
        <v>642</v>
      </c>
      <c r="B25" s="369" t="s">
        <v>691</v>
      </c>
      <c r="C25" s="369" t="s">
        <v>748</v>
      </c>
      <c r="D25" s="369" t="s">
        <v>71</v>
      </c>
      <c r="E25" s="535"/>
      <c r="F25" s="251"/>
      <c r="G25" s="273"/>
      <c r="H25" s="11">
        <v>0</v>
      </c>
      <c r="I25" s="116">
        <v>98</v>
      </c>
      <c r="J25" s="11">
        <v>0</v>
      </c>
      <c r="K25" s="11">
        <v>0</v>
      </c>
      <c r="L25" s="11">
        <v>96</v>
      </c>
      <c r="M25" s="202">
        <v>0</v>
      </c>
      <c r="N25" s="203">
        <f>SUM(LARGE(H25:M25,{1,2,3,4,5}))</f>
        <v>194</v>
      </c>
      <c r="O25" s="62"/>
      <c r="P25" s="388">
        <v>615</v>
      </c>
      <c r="Q25" s="542" t="s">
        <v>266</v>
      </c>
      <c r="R25" s="542" t="s">
        <v>280</v>
      </c>
      <c r="S25" s="542" t="s">
        <v>71</v>
      </c>
      <c r="T25" s="369" t="s">
        <v>932</v>
      </c>
      <c r="U25" s="11">
        <v>0</v>
      </c>
      <c r="V25" s="116">
        <v>95</v>
      </c>
      <c r="W25" s="11">
        <v>0</v>
      </c>
      <c r="X25" s="11">
        <v>0</v>
      </c>
      <c r="Y25" s="11">
        <v>0</v>
      </c>
      <c r="Z25" s="398">
        <v>0</v>
      </c>
      <c r="AA25" s="203">
        <f>SUM(LARGE(U25:Z25,{1,2,3,4,5}))</f>
        <v>95</v>
      </c>
    </row>
    <row r="26" spans="1:27" s="204" customFormat="1" ht="12.75">
      <c r="A26" s="135">
        <v>647</v>
      </c>
      <c r="B26" s="287" t="s">
        <v>803</v>
      </c>
      <c r="C26" s="287" t="s">
        <v>804</v>
      </c>
      <c r="D26" s="287" t="s">
        <v>71</v>
      </c>
      <c r="E26" s="664"/>
      <c r="F26" s="468"/>
      <c r="G26" s="493"/>
      <c r="H26" s="11">
        <v>95</v>
      </c>
      <c r="I26" s="11">
        <v>91</v>
      </c>
      <c r="J26" s="11">
        <v>0</v>
      </c>
      <c r="K26" s="11">
        <v>0</v>
      </c>
      <c r="L26" s="11">
        <v>0</v>
      </c>
      <c r="M26" s="202">
        <v>0</v>
      </c>
      <c r="N26" s="203">
        <f>SUM(LARGE(H26:M26,{1,2,3,4,5}))</f>
        <v>186</v>
      </c>
      <c r="O26" s="62"/>
      <c r="P26" s="388">
        <v>662</v>
      </c>
      <c r="Q26" s="469" t="s">
        <v>246</v>
      </c>
      <c r="R26" s="469" t="s">
        <v>805</v>
      </c>
      <c r="S26" s="469" t="s">
        <v>104</v>
      </c>
      <c r="T26" s="369" t="s">
        <v>932</v>
      </c>
      <c r="U26" s="116">
        <v>93</v>
      </c>
      <c r="V26" s="116">
        <v>0</v>
      </c>
      <c r="W26" s="11">
        <v>0</v>
      </c>
      <c r="X26" s="11">
        <v>0</v>
      </c>
      <c r="Y26" s="11">
        <v>0</v>
      </c>
      <c r="Z26" s="398">
        <v>0</v>
      </c>
      <c r="AA26" s="203">
        <f>SUM(LARGE(U26:Z26,{1,2,3,4,5}))</f>
        <v>93</v>
      </c>
    </row>
    <row r="27" spans="1:27" s="204" customFormat="1" ht="12.75">
      <c r="A27" s="135">
        <v>662</v>
      </c>
      <c r="B27" s="287" t="s">
        <v>246</v>
      </c>
      <c r="C27" s="287" t="s">
        <v>805</v>
      </c>
      <c r="D27" s="287" t="s">
        <v>104</v>
      </c>
      <c r="E27" s="664"/>
      <c r="F27" s="468"/>
      <c r="G27" s="493"/>
      <c r="H27" s="116">
        <v>93</v>
      </c>
      <c r="I27" s="116">
        <v>0</v>
      </c>
      <c r="J27" s="11">
        <v>0</v>
      </c>
      <c r="K27" s="11">
        <v>0</v>
      </c>
      <c r="L27" s="11">
        <v>0</v>
      </c>
      <c r="M27" s="202">
        <v>0</v>
      </c>
      <c r="N27" s="203">
        <f>SUM(LARGE(H27:M27,{1,2,3,4,5}))</f>
        <v>93</v>
      </c>
      <c r="O27" s="62"/>
      <c r="P27" s="388">
        <v>614</v>
      </c>
      <c r="Q27" s="542" t="s">
        <v>665</v>
      </c>
      <c r="R27" s="542" t="s">
        <v>666</v>
      </c>
      <c r="S27" s="542" t="s">
        <v>623</v>
      </c>
      <c r="T27" s="369" t="s">
        <v>932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398">
        <v>0</v>
      </c>
      <c r="AA27" s="203">
        <f>SUM(LARGE(U27:Z27,{1,2,3,4,5}))</f>
        <v>0</v>
      </c>
    </row>
    <row r="28" spans="1:27" s="204" customFormat="1" ht="12.75">
      <c r="A28" s="135"/>
      <c r="B28" s="287"/>
      <c r="C28" s="287"/>
      <c r="D28" s="287"/>
      <c r="E28" s="294"/>
      <c r="F28" s="555"/>
      <c r="G28" s="556"/>
      <c r="H28" s="116"/>
      <c r="I28" s="116"/>
      <c r="J28" s="11"/>
      <c r="K28" s="11"/>
      <c r="L28" s="11"/>
      <c r="M28" s="202"/>
      <c r="N28" s="203"/>
      <c r="O28" s="62"/>
      <c r="P28" s="135"/>
      <c r="Q28" s="369"/>
      <c r="R28" s="369"/>
      <c r="S28" s="369"/>
      <c r="T28" s="369"/>
      <c r="U28" s="11"/>
      <c r="V28" s="11"/>
      <c r="W28" s="11"/>
      <c r="X28" s="293"/>
      <c r="Y28" s="11"/>
      <c r="Z28" s="202"/>
      <c r="AA28" s="203"/>
    </row>
    <row r="29" spans="1:27" s="204" customFormat="1" ht="15">
      <c r="A29" s="135"/>
      <c r="B29" s="287"/>
      <c r="C29" s="287"/>
      <c r="D29" s="287"/>
      <c r="E29" s="294"/>
      <c r="F29" s="555"/>
      <c r="G29" s="556"/>
      <c r="H29" s="116"/>
      <c r="I29" s="116"/>
      <c r="J29" s="11"/>
      <c r="K29" s="11"/>
      <c r="L29" s="11"/>
      <c r="M29" s="202"/>
      <c r="N29" s="203"/>
      <c r="O29" s="62"/>
      <c r="P29"/>
      <c r="Q29" s="45"/>
      <c r="R29" s="59"/>
      <c r="S29"/>
      <c r="T29"/>
      <c r="U29" s="226"/>
      <c r="V29" s="226"/>
      <c r="W29" s="226"/>
      <c r="X29" s="291"/>
      <c r="Y29" s="226"/>
      <c r="Z29"/>
      <c r="AA29"/>
    </row>
    <row r="30" spans="1:27" s="204" customFormat="1" ht="12.75">
      <c r="A30" s="200"/>
      <c r="B30" s="238"/>
      <c r="C30" s="238"/>
      <c r="D30" s="290" t="s">
        <v>41</v>
      </c>
      <c r="E30" s="75"/>
      <c r="F30" s="71"/>
      <c r="G30" s="73"/>
      <c r="H30" s="11">
        <v>1</v>
      </c>
      <c r="I30" s="11">
        <v>2</v>
      </c>
      <c r="J30" s="11">
        <v>3</v>
      </c>
      <c r="K30" s="11">
        <v>4</v>
      </c>
      <c r="L30" s="11">
        <v>5</v>
      </c>
      <c r="M30" s="202">
        <v>6</v>
      </c>
      <c r="N30" s="203" t="s">
        <v>6</v>
      </c>
      <c r="O30" s="62"/>
      <c r="P30" s="238"/>
      <c r="Q30" s="290" t="s">
        <v>41</v>
      </c>
      <c r="R30" s="75"/>
      <c r="S30" s="71"/>
      <c r="T30" s="73"/>
      <c r="U30" s="11">
        <v>1</v>
      </c>
      <c r="V30" s="11">
        <v>2</v>
      </c>
      <c r="W30" s="11">
        <v>3</v>
      </c>
      <c r="X30" s="11">
        <v>4</v>
      </c>
      <c r="Y30" s="11">
        <v>5</v>
      </c>
      <c r="Z30" s="202">
        <v>6</v>
      </c>
      <c r="AA30" s="203" t="s">
        <v>6</v>
      </c>
    </row>
    <row r="31" spans="1:27" ht="15">
      <c r="A31" s="200"/>
      <c r="B31" s="238"/>
      <c r="C31" s="481">
        <v>1</v>
      </c>
      <c r="D31" s="290" t="s">
        <v>864</v>
      </c>
      <c r="E31" s="164"/>
      <c r="F31" s="71"/>
      <c r="G31" s="73"/>
      <c r="H31" s="11">
        <v>291</v>
      </c>
      <c r="I31" s="11">
        <v>292</v>
      </c>
      <c r="J31" s="11">
        <v>293</v>
      </c>
      <c r="K31" s="11">
        <v>293</v>
      </c>
      <c r="L31" s="11">
        <v>291</v>
      </c>
      <c r="M31" s="202">
        <v>0</v>
      </c>
      <c r="N31" s="244">
        <f>SUM(LARGE(H31:M31,{1,2,3,4,5}))</f>
        <v>1460</v>
      </c>
      <c r="P31" s="481">
        <v>1</v>
      </c>
      <c r="Q31" s="290" t="s">
        <v>864</v>
      </c>
      <c r="R31" s="164"/>
      <c r="S31" s="71"/>
      <c r="T31" s="73"/>
      <c r="U31" s="11">
        <v>291</v>
      </c>
      <c r="V31" s="11">
        <v>292</v>
      </c>
      <c r="W31" s="11">
        <v>293</v>
      </c>
      <c r="X31" s="11">
        <v>293</v>
      </c>
      <c r="Y31" s="11">
        <v>291</v>
      </c>
      <c r="Z31" s="202">
        <v>0</v>
      </c>
      <c r="AA31" s="244">
        <f>SUM(LARGE(U31:Z31,{1,2,3,4,5}))</f>
        <v>1460</v>
      </c>
    </row>
    <row r="32" spans="3:27" ht="15">
      <c r="C32" s="171">
        <v>2</v>
      </c>
      <c r="D32" s="218" t="s">
        <v>859</v>
      </c>
      <c r="E32" s="202"/>
      <c r="F32" s="479"/>
      <c r="G32" s="480"/>
      <c r="H32" s="164">
        <v>0</v>
      </c>
      <c r="I32" s="202">
        <v>277</v>
      </c>
      <c r="J32" s="202">
        <v>0</v>
      </c>
      <c r="K32" s="202">
        <v>0</v>
      </c>
      <c r="L32" s="164">
        <v>0</v>
      </c>
      <c r="M32" s="202">
        <v>0</v>
      </c>
      <c r="N32" s="244">
        <f>SUM(LARGE(H32:M32,{1,2,3,4,5}))</f>
        <v>277</v>
      </c>
      <c r="P32" s="171">
        <v>2</v>
      </c>
      <c r="Q32" s="218" t="s">
        <v>859</v>
      </c>
      <c r="R32" s="202"/>
      <c r="S32" s="479"/>
      <c r="T32" s="480"/>
      <c r="U32" s="164">
        <v>0</v>
      </c>
      <c r="V32" s="202">
        <v>277</v>
      </c>
      <c r="W32" s="202">
        <v>0</v>
      </c>
      <c r="X32" s="202">
        <v>0</v>
      </c>
      <c r="Y32" s="164">
        <v>0</v>
      </c>
      <c r="Z32" s="202">
        <v>0</v>
      </c>
      <c r="AA32" s="244">
        <f>SUM(LARGE(U32:Z32,{1,2,3,4,5}))</f>
        <v>277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1"/>
  <sheetViews>
    <sheetView zoomScale="84" zoomScaleNormal="84" zoomScalePageLayoutView="0" workbookViewId="0" topLeftCell="A1">
      <selection activeCell="A1" sqref="A1"/>
    </sheetView>
  </sheetViews>
  <sheetFormatPr defaultColWidth="9.140625" defaultRowHeight="18.75" customHeight="1"/>
  <cols>
    <col min="1" max="1" width="6.8515625" style="614" customWidth="1"/>
    <col min="2" max="2" width="12.28125" style="614" customWidth="1"/>
    <col min="3" max="3" width="18.7109375" style="614" customWidth="1"/>
    <col min="4" max="4" width="27.28125" style="614" customWidth="1"/>
    <col min="5" max="5" width="4.421875" style="637" customWidth="1"/>
    <col min="6" max="7" width="5.140625" style="614" customWidth="1"/>
    <col min="8" max="8" width="5.140625" style="638" customWidth="1"/>
    <col min="9" max="9" width="5.8515625" style="638" customWidth="1"/>
    <col min="10" max="10" width="6.00390625" style="638" customWidth="1"/>
    <col min="11" max="11" width="5.00390625" style="591" customWidth="1"/>
    <col min="12" max="12" width="6.28125" style="638" customWidth="1"/>
    <col min="13" max="13" width="4.8515625" style="614" customWidth="1"/>
    <col min="14" max="14" width="5.7109375" style="614" customWidth="1"/>
    <col min="15" max="15" width="4.8515625" style="614" customWidth="1"/>
    <col min="16" max="16" width="6.140625" style="647" customWidth="1"/>
    <col min="17" max="17" width="13.00390625" style="614" customWidth="1"/>
    <col min="18" max="18" width="15.57421875" style="614" customWidth="1"/>
    <col min="19" max="19" width="19.421875" style="614" customWidth="1"/>
    <col min="20" max="20" width="6.140625" style="614" customWidth="1"/>
    <col min="21" max="21" width="6.421875" style="638" customWidth="1"/>
    <col min="22" max="24" width="6.28125" style="638" customWidth="1"/>
    <col min="25" max="26" width="6.28125" style="614" customWidth="1"/>
    <col min="27" max="16384" width="9.140625" style="614" customWidth="1"/>
  </cols>
  <sheetData>
    <row r="1" spans="1:26" ht="18.75" customHeight="1" thickBot="1">
      <c r="A1" s="603" t="s">
        <v>56</v>
      </c>
      <c r="B1" s="604"/>
      <c r="C1" s="604"/>
      <c r="D1" s="604"/>
      <c r="E1" s="605"/>
      <c r="F1" s="606"/>
      <c r="G1" s="606"/>
      <c r="H1" s="607"/>
      <c r="I1" s="608"/>
      <c r="J1" s="609"/>
      <c r="K1" s="609"/>
      <c r="L1" s="610"/>
      <c r="M1" s="609"/>
      <c r="N1" s="609"/>
      <c r="O1" s="609"/>
      <c r="P1" s="609"/>
      <c r="Q1" s="611"/>
      <c r="R1" s="609"/>
      <c r="S1" s="609"/>
      <c r="T1" s="612"/>
      <c r="U1" s="613" t="s">
        <v>53</v>
      </c>
      <c r="V1" s="612"/>
      <c r="W1" s="612"/>
      <c r="X1" s="612"/>
      <c r="Y1" s="612"/>
      <c r="Z1" s="612"/>
    </row>
    <row r="2" spans="1:26" ht="80.25" customHeight="1" thickBot="1">
      <c r="A2" s="615" t="s">
        <v>23</v>
      </c>
      <c r="B2" s="616"/>
      <c r="C2" s="616"/>
      <c r="D2" s="616"/>
      <c r="E2" s="617" t="s">
        <v>991</v>
      </c>
      <c r="F2" s="618">
        <v>43478</v>
      </c>
      <c r="G2" s="619"/>
      <c r="H2" s="620" t="s">
        <v>27</v>
      </c>
      <c r="I2" s="621" t="s">
        <v>30</v>
      </c>
      <c r="J2" s="620" t="s">
        <v>32</v>
      </c>
      <c r="K2" s="620" t="s">
        <v>37</v>
      </c>
      <c r="L2" s="620" t="s">
        <v>44</v>
      </c>
      <c r="M2" s="622" t="s">
        <v>45</v>
      </c>
      <c r="N2" s="620" t="s">
        <v>1</v>
      </c>
      <c r="O2" s="396"/>
      <c r="P2" s="623" t="s">
        <v>26</v>
      </c>
      <c r="Q2" s="624"/>
      <c r="R2" s="624"/>
      <c r="S2" s="625"/>
      <c r="T2" s="626" t="s">
        <v>27</v>
      </c>
      <c r="U2" s="620" t="s">
        <v>30</v>
      </c>
      <c r="V2" s="620" t="s">
        <v>32</v>
      </c>
      <c r="W2" s="620" t="s">
        <v>33</v>
      </c>
      <c r="X2" s="620" t="s">
        <v>42</v>
      </c>
      <c r="Y2" s="626" t="s">
        <v>43</v>
      </c>
      <c r="Z2" s="627" t="s">
        <v>31</v>
      </c>
    </row>
    <row r="3" spans="1:26" s="431" customFormat="1" ht="18.75" customHeight="1">
      <c r="A3" s="628" t="s">
        <v>12</v>
      </c>
      <c r="B3" s="394" t="s">
        <v>10</v>
      </c>
      <c r="C3" s="394" t="s">
        <v>3</v>
      </c>
      <c r="D3" s="394" t="s">
        <v>4</v>
      </c>
      <c r="E3" s="289" t="s">
        <v>5</v>
      </c>
      <c r="F3" s="289" t="s">
        <v>28</v>
      </c>
      <c r="G3" s="289" t="s">
        <v>29</v>
      </c>
      <c r="H3" s="629" t="s">
        <v>6</v>
      </c>
      <c r="I3" s="629" t="s">
        <v>6</v>
      </c>
      <c r="J3" s="629" t="s">
        <v>6</v>
      </c>
      <c r="K3" s="629" t="s">
        <v>6</v>
      </c>
      <c r="L3" s="629" t="s">
        <v>6</v>
      </c>
      <c r="M3" s="630" t="s">
        <v>6</v>
      </c>
      <c r="N3" s="630" t="s">
        <v>6</v>
      </c>
      <c r="P3" s="628" t="s">
        <v>12</v>
      </c>
      <c r="Q3" s="394" t="s">
        <v>10</v>
      </c>
      <c r="R3" s="394" t="s">
        <v>3</v>
      </c>
      <c r="S3" s="394" t="s">
        <v>4</v>
      </c>
      <c r="T3" s="629" t="s">
        <v>6</v>
      </c>
      <c r="U3" s="629" t="s">
        <v>6</v>
      </c>
      <c r="V3" s="629" t="s">
        <v>6</v>
      </c>
      <c r="W3" s="629" t="s">
        <v>6</v>
      </c>
      <c r="X3" s="629" t="s">
        <v>6</v>
      </c>
      <c r="Y3" s="630" t="s">
        <v>6</v>
      </c>
      <c r="Z3" s="630" t="s">
        <v>6</v>
      </c>
    </row>
    <row r="4" spans="1:26" s="431" customFormat="1" ht="18.75" customHeight="1">
      <c r="A4" s="395">
        <v>530</v>
      </c>
      <c r="B4" s="542" t="s">
        <v>735</v>
      </c>
      <c r="C4" s="542" t="s">
        <v>184</v>
      </c>
      <c r="D4" s="542" t="s">
        <v>95</v>
      </c>
      <c r="E4" s="289">
        <v>1</v>
      </c>
      <c r="F4" s="428">
        <v>18</v>
      </c>
      <c r="G4" s="428">
        <v>32</v>
      </c>
      <c r="H4" s="418">
        <v>100</v>
      </c>
      <c r="I4" s="429">
        <v>100</v>
      </c>
      <c r="J4" s="429">
        <v>100</v>
      </c>
      <c r="K4" s="429">
        <v>100</v>
      </c>
      <c r="L4" s="429">
        <v>100</v>
      </c>
      <c r="M4" s="418">
        <v>100</v>
      </c>
      <c r="N4" s="430">
        <f>SUM(LARGE(H4:M4,{1,2,3,4,5}))</f>
        <v>500</v>
      </c>
      <c r="P4" s="456">
        <v>530</v>
      </c>
      <c r="Q4" s="542" t="s">
        <v>735</v>
      </c>
      <c r="R4" s="542" t="s">
        <v>184</v>
      </c>
      <c r="S4" s="542" t="s">
        <v>95</v>
      </c>
      <c r="T4" s="418">
        <v>100</v>
      </c>
      <c r="U4" s="429">
        <v>100</v>
      </c>
      <c r="V4" s="429">
        <v>100</v>
      </c>
      <c r="W4" s="429">
        <v>100</v>
      </c>
      <c r="X4" s="429">
        <v>100</v>
      </c>
      <c r="Y4" s="418">
        <v>100</v>
      </c>
      <c r="Z4" s="430">
        <f>SUM(LARGE(T4:Y4,{1,2,3,4,5}))</f>
        <v>500</v>
      </c>
    </row>
    <row r="5" spans="1:26" s="591" customFormat="1" ht="18.75" customHeight="1">
      <c r="A5" s="395">
        <v>528</v>
      </c>
      <c r="B5" s="542" t="s">
        <v>732</v>
      </c>
      <c r="C5" s="542" t="s">
        <v>733</v>
      </c>
      <c r="D5" s="542" t="s">
        <v>690</v>
      </c>
      <c r="E5" s="289">
        <v>2</v>
      </c>
      <c r="F5" s="428">
        <v>19</v>
      </c>
      <c r="G5" s="428">
        <v>7</v>
      </c>
      <c r="H5" s="418">
        <v>98</v>
      </c>
      <c r="I5" s="419">
        <v>0</v>
      </c>
      <c r="J5" s="429">
        <v>99</v>
      </c>
      <c r="K5" s="429">
        <v>99</v>
      </c>
      <c r="L5" s="426">
        <v>99</v>
      </c>
      <c r="M5" s="418">
        <v>99</v>
      </c>
      <c r="N5" s="430">
        <f>SUM(LARGE(H5:M5,{1,2,3,4,5}))</f>
        <v>494</v>
      </c>
      <c r="P5" s="456">
        <v>528</v>
      </c>
      <c r="Q5" s="542" t="s">
        <v>732</v>
      </c>
      <c r="R5" s="542" t="s">
        <v>733</v>
      </c>
      <c r="S5" s="542" t="s">
        <v>690</v>
      </c>
      <c r="T5" s="418">
        <v>98</v>
      </c>
      <c r="U5" s="419">
        <v>0</v>
      </c>
      <c r="V5" s="429">
        <v>99</v>
      </c>
      <c r="W5" s="429">
        <v>99</v>
      </c>
      <c r="X5" s="426">
        <v>99</v>
      </c>
      <c r="Y5" s="418">
        <v>99</v>
      </c>
      <c r="Z5" s="430">
        <f>SUM(LARGE(T5:Y5,{1,2,3,4,5}))</f>
        <v>494</v>
      </c>
    </row>
    <row r="6" spans="1:26" s="431" customFormat="1" ht="18.75" customHeight="1">
      <c r="A6" s="395">
        <v>537</v>
      </c>
      <c r="B6" s="542" t="s">
        <v>737</v>
      </c>
      <c r="C6" s="542" t="s">
        <v>212</v>
      </c>
      <c r="D6" s="542" t="s">
        <v>940</v>
      </c>
      <c r="E6" s="289">
        <v>3</v>
      </c>
      <c r="F6" s="428"/>
      <c r="G6" s="428">
        <v>13</v>
      </c>
      <c r="H6" s="418">
        <v>95</v>
      </c>
      <c r="I6" s="429">
        <v>98</v>
      </c>
      <c r="J6" s="429">
        <v>97</v>
      </c>
      <c r="K6" s="429">
        <v>97</v>
      </c>
      <c r="L6" s="429">
        <v>96</v>
      </c>
      <c r="M6" s="418">
        <v>98</v>
      </c>
      <c r="N6" s="430">
        <f>SUM(LARGE(H6:M6,{1,2,3,4,5}))</f>
        <v>486</v>
      </c>
      <c r="P6" s="456">
        <v>563</v>
      </c>
      <c r="Q6" s="487" t="s">
        <v>935</v>
      </c>
      <c r="R6" s="487" t="s">
        <v>936</v>
      </c>
      <c r="S6" s="487" t="s">
        <v>767</v>
      </c>
      <c r="T6" s="419">
        <v>0</v>
      </c>
      <c r="U6" s="429">
        <v>99</v>
      </c>
      <c r="V6" s="429">
        <v>98</v>
      </c>
      <c r="W6" s="429">
        <v>95</v>
      </c>
      <c r="X6" s="429">
        <v>99</v>
      </c>
      <c r="Y6" s="418">
        <v>97</v>
      </c>
      <c r="Z6" s="430">
        <f>SUM(LARGE(T6:Y6,{1,2,3,4,5}))</f>
        <v>488</v>
      </c>
    </row>
    <row r="7" spans="1:26" s="431" customFormat="1" ht="18.75" customHeight="1">
      <c r="A7" s="456">
        <v>563</v>
      </c>
      <c r="B7" s="487" t="s">
        <v>935</v>
      </c>
      <c r="C7" s="487" t="s">
        <v>936</v>
      </c>
      <c r="D7" s="487" t="s">
        <v>767</v>
      </c>
      <c r="E7" s="289">
        <v>4</v>
      </c>
      <c r="F7" s="425"/>
      <c r="G7" s="425">
        <v>30</v>
      </c>
      <c r="H7" s="419">
        <v>0</v>
      </c>
      <c r="I7" s="429">
        <v>99</v>
      </c>
      <c r="J7" s="429">
        <v>98</v>
      </c>
      <c r="K7" s="429">
        <v>95</v>
      </c>
      <c r="L7" s="429">
        <v>99</v>
      </c>
      <c r="M7" s="418">
        <v>97</v>
      </c>
      <c r="N7" s="430">
        <f>SUM(LARGE(H7:M7,{1,2,3,4,5}))</f>
        <v>488</v>
      </c>
      <c r="P7" s="456">
        <v>537</v>
      </c>
      <c r="Q7" s="542" t="s">
        <v>737</v>
      </c>
      <c r="R7" s="542" t="s">
        <v>212</v>
      </c>
      <c r="S7" s="542" t="s">
        <v>940</v>
      </c>
      <c r="T7" s="418">
        <v>95</v>
      </c>
      <c r="U7" s="429">
        <v>98</v>
      </c>
      <c r="V7" s="429">
        <v>97</v>
      </c>
      <c r="W7" s="429">
        <v>97</v>
      </c>
      <c r="X7" s="429">
        <v>96</v>
      </c>
      <c r="Y7" s="418">
        <v>98</v>
      </c>
      <c r="Z7" s="430">
        <f>SUM(LARGE(T7:Y7,{1,2,3,4,5}))</f>
        <v>486</v>
      </c>
    </row>
    <row r="8" spans="1:26" s="431" customFormat="1" ht="18.75" customHeight="1">
      <c r="A8" s="395">
        <v>529</v>
      </c>
      <c r="B8" s="542" t="s">
        <v>734</v>
      </c>
      <c r="C8" s="542" t="s">
        <v>160</v>
      </c>
      <c r="D8" s="542" t="s">
        <v>63</v>
      </c>
      <c r="E8" s="289">
        <v>5</v>
      </c>
      <c r="F8" s="428"/>
      <c r="G8" s="428">
        <v>48</v>
      </c>
      <c r="H8" s="418">
        <v>94</v>
      </c>
      <c r="I8" s="419">
        <v>0</v>
      </c>
      <c r="J8" s="429">
        <v>96</v>
      </c>
      <c r="K8" s="429">
        <v>98</v>
      </c>
      <c r="L8" s="429">
        <v>98</v>
      </c>
      <c r="M8" s="418">
        <v>96</v>
      </c>
      <c r="N8" s="430">
        <f>SUM(LARGE(H8:M8,{1,2,3,4,5}))</f>
        <v>482</v>
      </c>
      <c r="P8" s="456">
        <v>529</v>
      </c>
      <c r="Q8" s="542" t="s">
        <v>734</v>
      </c>
      <c r="R8" s="542" t="s">
        <v>160</v>
      </c>
      <c r="S8" s="542" t="s">
        <v>63</v>
      </c>
      <c r="T8" s="418">
        <v>94</v>
      </c>
      <c r="U8" s="419">
        <v>0</v>
      </c>
      <c r="V8" s="429">
        <v>96</v>
      </c>
      <c r="W8" s="429">
        <v>98</v>
      </c>
      <c r="X8" s="429">
        <v>98</v>
      </c>
      <c r="Y8" s="418">
        <v>96</v>
      </c>
      <c r="Z8" s="430">
        <f>SUM(LARGE(T8:Y8,{1,2,3,4,5}))</f>
        <v>482</v>
      </c>
    </row>
    <row r="9" spans="1:26" s="431" customFormat="1" ht="18.75" customHeight="1">
      <c r="A9" s="395">
        <v>525</v>
      </c>
      <c r="B9" s="542" t="s">
        <v>720</v>
      </c>
      <c r="C9" s="542" t="s">
        <v>731</v>
      </c>
      <c r="D9" s="542" t="s">
        <v>705</v>
      </c>
      <c r="E9" s="289">
        <v>6</v>
      </c>
      <c r="F9" s="428">
        <v>20</v>
      </c>
      <c r="G9" s="428">
        <v>7</v>
      </c>
      <c r="H9" s="418">
        <v>91</v>
      </c>
      <c r="I9" s="429">
        <v>87</v>
      </c>
      <c r="J9" s="429">
        <v>84</v>
      </c>
      <c r="K9" s="429">
        <v>82</v>
      </c>
      <c r="L9" s="429">
        <v>94</v>
      </c>
      <c r="M9" s="418">
        <v>95</v>
      </c>
      <c r="N9" s="430">
        <f>SUM(LARGE(H9:M9,{1,2,3,4,5}))</f>
        <v>451</v>
      </c>
      <c r="P9" s="456">
        <v>518</v>
      </c>
      <c r="Q9" s="542" t="s">
        <v>721</v>
      </c>
      <c r="R9" s="542" t="s">
        <v>419</v>
      </c>
      <c r="S9" s="542" t="s">
        <v>63</v>
      </c>
      <c r="T9" s="418">
        <v>92</v>
      </c>
      <c r="U9" s="429">
        <v>96</v>
      </c>
      <c r="V9" s="429">
        <v>94</v>
      </c>
      <c r="W9" s="429">
        <v>94</v>
      </c>
      <c r="X9" s="429">
        <v>91</v>
      </c>
      <c r="Y9" s="418">
        <v>0</v>
      </c>
      <c r="Z9" s="430">
        <f>SUM(LARGE(T9:Y9,{1,2,3,4,5}))</f>
        <v>467</v>
      </c>
    </row>
    <row r="10" spans="1:26" s="431" customFormat="1" ht="18.75" customHeight="1">
      <c r="A10" s="395">
        <v>508</v>
      </c>
      <c r="B10" s="487" t="s">
        <v>706</v>
      </c>
      <c r="C10" s="487" t="s">
        <v>707</v>
      </c>
      <c r="D10" s="487" t="s">
        <v>681</v>
      </c>
      <c r="E10" s="289">
        <v>7</v>
      </c>
      <c r="F10" s="428"/>
      <c r="G10" s="428">
        <v>8</v>
      </c>
      <c r="H10" s="418">
        <v>96</v>
      </c>
      <c r="I10" s="429">
        <v>94</v>
      </c>
      <c r="J10" s="429">
        <v>87</v>
      </c>
      <c r="K10" s="429">
        <v>90</v>
      </c>
      <c r="L10" s="429">
        <v>89</v>
      </c>
      <c r="M10" s="418">
        <v>94</v>
      </c>
      <c r="N10" s="430">
        <f>SUM(LARGE(H10:M10,{1,2,3,4,5}))</f>
        <v>463</v>
      </c>
      <c r="P10" s="456">
        <v>556</v>
      </c>
      <c r="Q10" s="487" t="s">
        <v>766</v>
      </c>
      <c r="R10" s="487" t="s">
        <v>218</v>
      </c>
      <c r="S10" s="487" t="s">
        <v>767</v>
      </c>
      <c r="T10" s="418">
        <v>90</v>
      </c>
      <c r="U10" s="429">
        <v>97</v>
      </c>
      <c r="V10" s="429">
        <v>92</v>
      </c>
      <c r="W10" s="419">
        <v>0</v>
      </c>
      <c r="X10" s="429">
        <v>95</v>
      </c>
      <c r="Y10" s="418">
        <v>91</v>
      </c>
      <c r="Z10" s="430">
        <f>SUM(LARGE(T10:Y10,{1,2,3,4,5}))</f>
        <v>465</v>
      </c>
    </row>
    <row r="11" spans="1:26" s="431" customFormat="1" ht="18.75" customHeight="1">
      <c r="A11" s="395">
        <v>520</v>
      </c>
      <c r="B11" s="487" t="s">
        <v>448</v>
      </c>
      <c r="C11" s="487" t="s">
        <v>724</v>
      </c>
      <c r="D11" s="542" t="s">
        <v>63</v>
      </c>
      <c r="E11" s="289">
        <v>8</v>
      </c>
      <c r="F11" s="428"/>
      <c r="G11" s="428">
        <v>18</v>
      </c>
      <c r="H11" s="418">
        <v>89</v>
      </c>
      <c r="I11" s="429">
        <v>92</v>
      </c>
      <c r="J11" s="429">
        <v>91</v>
      </c>
      <c r="K11" s="429">
        <v>92</v>
      </c>
      <c r="L11" s="429">
        <v>92</v>
      </c>
      <c r="M11" s="418">
        <v>93</v>
      </c>
      <c r="N11" s="430">
        <f>SUM(LARGE(H11:M11,{1,2,3,4,5}))</f>
        <v>460</v>
      </c>
      <c r="P11" s="456">
        <v>508</v>
      </c>
      <c r="Q11" s="487" t="s">
        <v>706</v>
      </c>
      <c r="R11" s="487" t="s">
        <v>707</v>
      </c>
      <c r="S11" s="487" t="s">
        <v>681</v>
      </c>
      <c r="T11" s="418">
        <v>96</v>
      </c>
      <c r="U11" s="429">
        <v>94</v>
      </c>
      <c r="V11" s="429">
        <v>87</v>
      </c>
      <c r="W11" s="429">
        <v>90</v>
      </c>
      <c r="X11" s="429">
        <v>89</v>
      </c>
      <c r="Y11" s="418">
        <v>94</v>
      </c>
      <c r="Z11" s="430">
        <f>SUM(LARGE(T11:Y11,{1,2,3,4,5}))</f>
        <v>463</v>
      </c>
    </row>
    <row r="12" spans="1:26" s="431" customFormat="1" ht="18.75" customHeight="1">
      <c r="A12" s="395">
        <v>538</v>
      </c>
      <c r="B12" s="542" t="s">
        <v>738</v>
      </c>
      <c r="C12" s="542" t="s">
        <v>70</v>
      </c>
      <c r="D12" s="542" t="s">
        <v>95</v>
      </c>
      <c r="E12" s="289">
        <v>9</v>
      </c>
      <c r="F12" s="428"/>
      <c r="G12" s="428">
        <v>24</v>
      </c>
      <c r="H12" s="418">
        <v>84</v>
      </c>
      <c r="I12" s="429">
        <v>85</v>
      </c>
      <c r="J12" s="429">
        <v>86</v>
      </c>
      <c r="K12" s="429">
        <v>88</v>
      </c>
      <c r="L12" s="429">
        <v>90</v>
      </c>
      <c r="M12" s="418">
        <v>92</v>
      </c>
      <c r="N12" s="430">
        <f>SUM(LARGE(H12:M12,{1,2,3,4,5}))</f>
        <v>441</v>
      </c>
      <c r="P12" s="456">
        <v>520</v>
      </c>
      <c r="Q12" s="487" t="s">
        <v>448</v>
      </c>
      <c r="R12" s="487" t="s">
        <v>724</v>
      </c>
      <c r="S12" s="542" t="s">
        <v>63</v>
      </c>
      <c r="T12" s="418">
        <v>89</v>
      </c>
      <c r="U12" s="429">
        <v>92</v>
      </c>
      <c r="V12" s="429">
        <v>91</v>
      </c>
      <c r="W12" s="429">
        <v>92</v>
      </c>
      <c r="X12" s="429">
        <v>92</v>
      </c>
      <c r="Y12" s="418">
        <v>93</v>
      </c>
      <c r="Z12" s="430">
        <f>SUM(LARGE(T12:Y12,{1,2,3,4,5}))</f>
        <v>460</v>
      </c>
    </row>
    <row r="13" spans="1:26" s="431" customFormat="1" ht="18.75" customHeight="1">
      <c r="A13" s="395">
        <v>556</v>
      </c>
      <c r="B13" s="487" t="s">
        <v>766</v>
      </c>
      <c r="C13" s="487" t="s">
        <v>218</v>
      </c>
      <c r="D13" s="487" t="s">
        <v>767</v>
      </c>
      <c r="E13" s="289">
        <v>10</v>
      </c>
      <c r="F13" s="428"/>
      <c r="G13" s="428">
        <v>26</v>
      </c>
      <c r="H13" s="418">
        <v>90</v>
      </c>
      <c r="I13" s="429">
        <v>97</v>
      </c>
      <c r="J13" s="429">
        <v>92</v>
      </c>
      <c r="K13" s="419">
        <v>0</v>
      </c>
      <c r="L13" s="429">
        <v>95</v>
      </c>
      <c r="M13" s="418">
        <v>91</v>
      </c>
      <c r="N13" s="430">
        <f>SUM(LARGE(H13:M13,{1,2,3,4,5}))</f>
        <v>465</v>
      </c>
      <c r="P13" s="456">
        <v>525</v>
      </c>
      <c r="Q13" s="542" t="s">
        <v>720</v>
      </c>
      <c r="R13" s="542" t="s">
        <v>731</v>
      </c>
      <c r="S13" s="542" t="s">
        <v>705</v>
      </c>
      <c r="T13" s="418">
        <v>91</v>
      </c>
      <c r="U13" s="429">
        <v>87</v>
      </c>
      <c r="V13" s="429">
        <v>84</v>
      </c>
      <c r="W13" s="429">
        <v>82</v>
      </c>
      <c r="X13" s="429">
        <v>94</v>
      </c>
      <c r="Y13" s="418">
        <v>95</v>
      </c>
      <c r="Z13" s="430">
        <f>SUM(LARGE(T13:Y13,{1,2,3,4,5}))</f>
        <v>451</v>
      </c>
    </row>
    <row r="14" spans="1:26" s="431" customFormat="1" ht="18.75" customHeight="1">
      <c r="A14" s="395">
        <v>513</v>
      </c>
      <c r="B14" s="487" t="s">
        <v>716</v>
      </c>
      <c r="C14" s="487" t="s">
        <v>717</v>
      </c>
      <c r="D14" s="487" t="s">
        <v>681</v>
      </c>
      <c r="E14" s="289">
        <v>11</v>
      </c>
      <c r="F14" s="428"/>
      <c r="G14" s="428">
        <v>58</v>
      </c>
      <c r="H14" s="419">
        <v>0</v>
      </c>
      <c r="I14" s="429">
        <v>90</v>
      </c>
      <c r="J14" s="429">
        <v>88</v>
      </c>
      <c r="K14" s="429">
        <v>80</v>
      </c>
      <c r="L14" s="429">
        <v>87</v>
      </c>
      <c r="M14" s="418">
        <v>90</v>
      </c>
      <c r="N14" s="430">
        <f>SUM(LARGE(H14:M14,{1,2,3,4,5}))</f>
        <v>435</v>
      </c>
      <c r="P14" s="456">
        <v>538</v>
      </c>
      <c r="Q14" s="542" t="s">
        <v>738</v>
      </c>
      <c r="R14" s="542" t="s">
        <v>70</v>
      </c>
      <c r="S14" s="542" t="s">
        <v>95</v>
      </c>
      <c r="T14" s="418">
        <v>84</v>
      </c>
      <c r="U14" s="429">
        <v>85</v>
      </c>
      <c r="V14" s="429">
        <v>86</v>
      </c>
      <c r="W14" s="429">
        <v>88</v>
      </c>
      <c r="X14" s="429">
        <v>90</v>
      </c>
      <c r="Y14" s="418">
        <v>92</v>
      </c>
      <c r="Z14" s="430">
        <f>SUM(LARGE(T14:Y14,{1,2,3,4,5}))</f>
        <v>441</v>
      </c>
    </row>
    <row r="15" spans="1:26" s="431" customFormat="1" ht="18.75" customHeight="1">
      <c r="A15" s="395">
        <v>536</v>
      </c>
      <c r="B15" s="542" t="s">
        <v>138</v>
      </c>
      <c r="C15" s="542" t="s">
        <v>736</v>
      </c>
      <c r="D15" s="542" t="s">
        <v>95</v>
      </c>
      <c r="E15" s="425">
        <v>12</v>
      </c>
      <c r="F15" s="428">
        <v>21</v>
      </c>
      <c r="G15" s="428">
        <v>53</v>
      </c>
      <c r="H15" s="419">
        <v>0</v>
      </c>
      <c r="I15" s="429">
        <v>82</v>
      </c>
      <c r="J15" s="429">
        <v>83</v>
      </c>
      <c r="K15" s="429">
        <v>87</v>
      </c>
      <c r="L15" s="419">
        <v>0</v>
      </c>
      <c r="M15" s="418">
        <v>89</v>
      </c>
      <c r="N15" s="430">
        <f>SUM(LARGE(H15:M15,{1,2,3,4,5}))</f>
        <v>341</v>
      </c>
      <c r="P15" s="456">
        <v>513</v>
      </c>
      <c r="Q15" s="487" t="s">
        <v>716</v>
      </c>
      <c r="R15" s="487" t="s">
        <v>717</v>
      </c>
      <c r="S15" s="487" t="s">
        <v>681</v>
      </c>
      <c r="T15" s="419">
        <v>0</v>
      </c>
      <c r="U15" s="429">
        <v>90</v>
      </c>
      <c r="V15" s="429">
        <v>88</v>
      </c>
      <c r="W15" s="429">
        <v>80</v>
      </c>
      <c r="X15" s="429">
        <v>87</v>
      </c>
      <c r="Y15" s="418">
        <v>90</v>
      </c>
      <c r="Z15" s="430">
        <f>SUM(LARGE(T15:Y15,{1,2,3,4,5}))</f>
        <v>435</v>
      </c>
    </row>
    <row r="16" spans="1:26" s="431" customFormat="1" ht="18.75" customHeight="1">
      <c r="A16" s="631">
        <v>553</v>
      </c>
      <c r="B16" s="632" t="s">
        <v>452</v>
      </c>
      <c r="C16" s="632" t="s">
        <v>364</v>
      </c>
      <c r="D16" s="632" t="s">
        <v>453</v>
      </c>
      <c r="E16" s="289">
        <v>13</v>
      </c>
      <c r="F16" s="428"/>
      <c r="G16" s="428">
        <v>58</v>
      </c>
      <c r="H16" s="418">
        <v>88</v>
      </c>
      <c r="I16" s="419">
        <v>0</v>
      </c>
      <c r="J16" s="429">
        <v>82</v>
      </c>
      <c r="K16" s="429">
        <v>83</v>
      </c>
      <c r="L16" s="429">
        <v>86</v>
      </c>
      <c r="M16" s="418">
        <v>88</v>
      </c>
      <c r="N16" s="430">
        <f>SUM(LARGE(H16:M16,{1,2,3,4,5}))</f>
        <v>427</v>
      </c>
      <c r="P16" s="631">
        <v>553</v>
      </c>
      <c r="Q16" s="632" t="s">
        <v>452</v>
      </c>
      <c r="R16" s="632" t="s">
        <v>364</v>
      </c>
      <c r="S16" s="632" t="s">
        <v>453</v>
      </c>
      <c r="T16" s="418">
        <v>88</v>
      </c>
      <c r="U16" s="419">
        <v>0</v>
      </c>
      <c r="V16" s="429">
        <v>82</v>
      </c>
      <c r="W16" s="429">
        <v>83</v>
      </c>
      <c r="X16" s="429">
        <v>86</v>
      </c>
      <c r="Y16" s="418">
        <v>88</v>
      </c>
      <c r="Z16" s="430">
        <f>SUM(LARGE(T16:Y16,{1,2,3,4,5}))</f>
        <v>427</v>
      </c>
    </row>
    <row r="17" spans="1:26" s="431" customFormat="1" ht="18.75" customHeight="1">
      <c r="A17" s="395">
        <v>509</v>
      </c>
      <c r="B17" s="487" t="s">
        <v>708</v>
      </c>
      <c r="C17" s="487" t="s">
        <v>709</v>
      </c>
      <c r="D17" s="487" t="s">
        <v>681</v>
      </c>
      <c r="E17" s="289">
        <v>14</v>
      </c>
      <c r="F17" s="428">
        <v>22</v>
      </c>
      <c r="G17" s="428">
        <v>10</v>
      </c>
      <c r="H17" s="418">
        <v>82</v>
      </c>
      <c r="I17" s="419">
        <v>0</v>
      </c>
      <c r="J17" s="429">
        <v>72</v>
      </c>
      <c r="K17" s="429">
        <v>77</v>
      </c>
      <c r="L17" s="429">
        <v>0</v>
      </c>
      <c r="M17" s="418">
        <v>87</v>
      </c>
      <c r="N17" s="430">
        <f>SUM(LARGE(H17:M17,{1,2,3,4,5}))</f>
        <v>318</v>
      </c>
      <c r="P17" s="456">
        <v>549</v>
      </c>
      <c r="Q17" s="542" t="s">
        <v>573</v>
      </c>
      <c r="R17" s="542" t="s">
        <v>326</v>
      </c>
      <c r="S17" s="542" t="s">
        <v>698</v>
      </c>
      <c r="T17" s="418">
        <v>85</v>
      </c>
      <c r="U17" s="419">
        <v>0</v>
      </c>
      <c r="V17" s="429">
        <v>81</v>
      </c>
      <c r="W17" s="429">
        <v>79</v>
      </c>
      <c r="X17" s="429">
        <v>83</v>
      </c>
      <c r="Y17" s="418">
        <v>86</v>
      </c>
      <c r="Z17" s="430">
        <f>SUM(LARGE(T17:Y17,{1,2,3,4,5}))</f>
        <v>414</v>
      </c>
    </row>
    <row r="18" spans="1:26" s="431" customFormat="1" ht="18.75" customHeight="1">
      <c r="A18" s="456">
        <v>549</v>
      </c>
      <c r="B18" s="542" t="s">
        <v>573</v>
      </c>
      <c r="C18" s="542" t="s">
        <v>326</v>
      </c>
      <c r="D18" s="542" t="s">
        <v>698</v>
      </c>
      <c r="E18" s="289">
        <v>15</v>
      </c>
      <c r="F18" s="428"/>
      <c r="G18" s="428">
        <v>59</v>
      </c>
      <c r="H18" s="418">
        <v>85</v>
      </c>
      <c r="I18" s="419">
        <v>0</v>
      </c>
      <c r="J18" s="429">
        <v>81</v>
      </c>
      <c r="K18" s="429">
        <v>79</v>
      </c>
      <c r="L18" s="429">
        <v>83</v>
      </c>
      <c r="M18" s="418">
        <v>86</v>
      </c>
      <c r="N18" s="430">
        <f>SUM(LARGE(H18:M18,{1,2,3,4,5}))</f>
        <v>414</v>
      </c>
      <c r="P18" s="456">
        <v>550</v>
      </c>
      <c r="Q18" s="542" t="s">
        <v>743</v>
      </c>
      <c r="R18" s="542" t="s">
        <v>744</v>
      </c>
      <c r="S18" s="542" t="s">
        <v>698</v>
      </c>
      <c r="T18" s="418">
        <v>79</v>
      </c>
      <c r="U18" s="429">
        <v>80</v>
      </c>
      <c r="V18" s="429">
        <v>74</v>
      </c>
      <c r="W18" s="429">
        <v>76</v>
      </c>
      <c r="X18" s="429">
        <v>80</v>
      </c>
      <c r="Y18" s="418">
        <v>84</v>
      </c>
      <c r="Z18" s="430">
        <f>SUM(LARGE(T18:Y18,{1,2,3,4,5}))</f>
        <v>399</v>
      </c>
    </row>
    <row r="19" spans="1:26" s="431" customFormat="1" ht="18.75" customHeight="1">
      <c r="A19" s="395">
        <v>517</v>
      </c>
      <c r="B19" s="542" t="s">
        <v>720</v>
      </c>
      <c r="C19" s="542" t="s">
        <v>160</v>
      </c>
      <c r="D19" s="542" t="s">
        <v>63</v>
      </c>
      <c r="E19" s="289">
        <v>16</v>
      </c>
      <c r="F19" s="428">
        <v>23</v>
      </c>
      <c r="G19" s="428">
        <v>3</v>
      </c>
      <c r="H19" s="418">
        <v>75</v>
      </c>
      <c r="I19" s="419">
        <v>74</v>
      </c>
      <c r="J19" s="429">
        <v>70</v>
      </c>
      <c r="K19" s="419">
        <v>0</v>
      </c>
      <c r="L19" s="429">
        <v>77</v>
      </c>
      <c r="M19" s="418">
        <v>85</v>
      </c>
      <c r="N19" s="430">
        <f>SUM(LARGE(H19:M19,{1,2,3,4,5}))</f>
        <v>381</v>
      </c>
      <c r="P19" s="456">
        <v>507</v>
      </c>
      <c r="Q19" s="542" t="s">
        <v>704</v>
      </c>
      <c r="R19" s="542" t="s">
        <v>628</v>
      </c>
      <c r="S19" s="542" t="s">
        <v>705</v>
      </c>
      <c r="T19" s="418">
        <v>81</v>
      </c>
      <c r="U19" s="429">
        <v>81</v>
      </c>
      <c r="V19" s="429">
        <v>71</v>
      </c>
      <c r="W19" s="419">
        <v>0</v>
      </c>
      <c r="X19" s="429">
        <v>79</v>
      </c>
      <c r="Y19" s="418">
        <v>82</v>
      </c>
      <c r="Z19" s="430">
        <f>SUM(LARGE(T19:Y19,{1,2,3,4,5}))</f>
        <v>394</v>
      </c>
    </row>
    <row r="20" spans="1:26" s="431" customFormat="1" ht="18.75" customHeight="1">
      <c r="A20" s="395">
        <v>550</v>
      </c>
      <c r="B20" s="542" t="s">
        <v>743</v>
      </c>
      <c r="C20" s="542" t="s">
        <v>744</v>
      </c>
      <c r="D20" s="542" t="s">
        <v>698</v>
      </c>
      <c r="E20" s="289">
        <v>17</v>
      </c>
      <c r="F20" s="428"/>
      <c r="G20" s="428">
        <v>53</v>
      </c>
      <c r="H20" s="418">
        <v>79</v>
      </c>
      <c r="I20" s="429">
        <v>80</v>
      </c>
      <c r="J20" s="429">
        <v>74</v>
      </c>
      <c r="K20" s="429">
        <v>76</v>
      </c>
      <c r="L20" s="429">
        <v>80</v>
      </c>
      <c r="M20" s="418">
        <v>84</v>
      </c>
      <c r="N20" s="430">
        <f>SUM(LARGE(H20:M20,{1,2,3,4,5}))</f>
        <v>399</v>
      </c>
      <c r="P20" s="456">
        <v>539</v>
      </c>
      <c r="Q20" s="542" t="s">
        <v>739</v>
      </c>
      <c r="R20" s="542" t="s">
        <v>437</v>
      </c>
      <c r="S20" s="542" t="s">
        <v>705</v>
      </c>
      <c r="T20" s="418">
        <v>76</v>
      </c>
      <c r="U20" s="429">
        <v>77</v>
      </c>
      <c r="V20" s="429">
        <v>68</v>
      </c>
      <c r="W20" s="429">
        <v>75</v>
      </c>
      <c r="X20" s="429">
        <v>78</v>
      </c>
      <c r="Y20" s="418">
        <v>83</v>
      </c>
      <c r="Z20" s="430">
        <f>SUM(LARGE(T20:Y20,{1,2,3,4,5}))</f>
        <v>389</v>
      </c>
    </row>
    <row r="21" spans="1:26" s="431" customFormat="1" ht="18.75" customHeight="1">
      <c r="A21" s="395">
        <v>539</v>
      </c>
      <c r="B21" s="542" t="s">
        <v>739</v>
      </c>
      <c r="C21" s="542" t="s">
        <v>437</v>
      </c>
      <c r="D21" s="369" t="s">
        <v>705</v>
      </c>
      <c r="E21" s="289">
        <v>18</v>
      </c>
      <c r="F21" s="428">
        <v>24</v>
      </c>
      <c r="G21" s="428">
        <v>19</v>
      </c>
      <c r="H21" s="418">
        <v>76</v>
      </c>
      <c r="I21" s="429">
        <v>77</v>
      </c>
      <c r="J21" s="429">
        <v>68</v>
      </c>
      <c r="K21" s="429">
        <v>75</v>
      </c>
      <c r="L21" s="429">
        <v>78</v>
      </c>
      <c r="M21" s="418">
        <v>83</v>
      </c>
      <c r="N21" s="430">
        <f>SUM(LARGE(H21:M21,{1,2,3,4,5}))</f>
        <v>389</v>
      </c>
      <c r="P21" s="456">
        <v>551</v>
      </c>
      <c r="Q21" s="487" t="s">
        <v>61</v>
      </c>
      <c r="R21" s="487" t="s">
        <v>764</v>
      </c>
      <c r="S21" s="487" t="s">
        <v>453</v>
      </c>
      <c r="T21" s="418">
        <v>78</v>
      </c>
      <c r="U21" s="429">
        <v>79</v>
      </c>
      <c r="V21" s="419">
        <v>0</v>
      </c>
      <c r="W21" s="429">
        <v>74</v>
      </c>
      <c r="X21" s="429">
        <v>75</v>
      </c>
      <c r="Y21" s="418">
        <v>81</v>
      </c>
      <c r="Z21" s="430">
        <f>SUM(LARGE(T21:Y21,{1,2,3,4,5}))</f>
        <v>387</v>
      </c>
    </row>
    <row r="22" spans="1:26" s="431" customFormat="1" ht="18.75" customHeight="1">
      <c r="A22" s="395">
        <v>507</v>
      </c>
      <c r="B22" s="369" t="s">
        <v>704</v>
      </c>
      <c r="C22" s="369" t="s">
        <v>628</v>
      </c>
      <c r="D22" s="369" t="s">
        <v>705</v>
      </c>
      <c r="E22" s="289">
        <v>19</v>
      </c>
      <c r="F22" s="428">
        <v>26</v>
      </c>
      <c r="G22" s="428">
        <v>0</v>
      </c>
      <c r="H22" s="418">
        <v>81</v>
      </c>
      <c r="I22" s="429">
        <v>81</v>
      </c>
      <c r="J22" s="429">
        <v>71</v>
      </c>
      <c r="K22" s="419">
        <v>0</v>
      </c>
      <c r="L22" s="429">
        <v>79</v>
      </c>
      <c r="M22" s="418">
        <v>82</v>
      </c>
      <c r="N22" s="430">
        <f>SUM(LARGE(H22:M22,{1,2,3,4,5}))</f>
        <v>394</v>
      </c>
      <c r="P22" s="456">
        <v>523</v>
      </c>
      <c r="Q22" s="542" t="s">
        <v>729</v>
      </c>
      <c r="R22" s="542" t="s">
        <v>684</v>
      </c>
      <c r="S22" s="542" t="s">
        <v>453</v>
      </c>
      <c r="T22" s="418">
        <v>99</v>
      </c>
      <c r="U22" s="419">
        <v>0</v>
      </c>
      <c r="V22" s="429">
        <v>93</v>
      </c>
      <c r="W22" s="429">
        <v>96</v>
      </c>
      <c r="X22" s="429">
        <v>97</v>
      </c>
      <c r="Y22" s="418">
        <v>0</v>
      </c>
      <c r="Z22" s="430">
        <f>SUM(LARGE(T22:Y22,{1,2,3,4,5}))</f>
        <v>385</v>
      </c>
    </row>
    <row r="23" spans="1:26" s="431" customFormat="1" ht="18.75" customHeight="1">
      <c r="A23" s="395">
        <v>551</v>
      </c>
      <c r="B23" s="487" t="s">
        <v>61</v>
      </c>
      <c r="C23" s="487" t="s">
        <v>764</v>
      </c>
      <c r="D23" s="487" t="s">
        <v>453</v>
      </c>
      <c r="E23" s="289">
        <v>20</v>
      </c>
      <c r="F23" s="428"/>
      <c r="G23" s="428">
        <v>35</v>
      </c>
      <c r="H23" s="418">
        <v>78</v>
      </c>
      <c r="I23" s="429">
        <v>79</v>
      </c>
      <c r="J23" s="419">
        <v>0</v>
      </c>
      <c r="K23" s="429">
        <v>74</v>
      </c>
      <c r="L23" s="429">
        <v>75</v>
      </c>
      <c r="M23" s="418">
        <v>81</v>
      </c>
      <c r="N23" s="430">
        <f>SUM(LARGE(H23:M23,{1,2,3,4,5}))</f>
        <v>387</v>
      </c>
      <c r="P23" s="456">
        <v>517</v>
      </c>
      <c r="Q23" s="542" t="s">
        <v>720</v>
      </c>
      <c r="R23" s="542" t="s">
        <v>160</v>
      </c>
      <c r="S23" s="542" t="s">
        <v>63</v>
      </c>
      <c r="T23" s="418">
        <v>75</v>
      </c>
      <c r="U23" s="419">
        <v>74</v>
      </c>
      <c r="V23" s="429">
        <v>70</v>
      </c>
      <c r="W23" s="419">
        <v>0</v>
      </c>
      <c r="X23" s="429">
        <v>77</v>
      </c>
      <c r="Y23" s="418">
        <v>85</v>
      </c>
      <c r="Z23" s="430">
        <f>SUM(LARGE(T23:Y23,{1,2,3,4,5}))</f>
        <v>381</v>
      </c>
    </row>
    <row r="24" spans="1:26" s="431" customFormat="1" ht="18.75" customHeight="1">
      <c r="A24" s="395">
        <v>394</v>
      </c>
      <c r="B24" s="487" t="s">
        <v>716</v>
      </c>
      <c r="C24" s="487" t="s">
        <v>982</v>
      </c>
      <c r="D24" s="487" t="s">
        <v>698</v>
      </c>
      <c r="E24" s="289">
        <v>21</v>
      </c>
      <c r="F24" s="428"/>
      <c r="G24" s="428">
        <v>57</v>
      </c>
      <c r="H24" s="418">
        <v>0</v>
      </c>
      <c r="I24" s="429">
        <v>0</v>
      </c>
      <c r="J24" s="419">
        <v>0</v>
      </c>
      <c r="K24" s="429">
        <v>0</v>
      </c>
      <c r="L24" s="429">
        <v>74</v>
      </c>
      <c r="M24" s="418">
        <v>80</v>
      </c>
      <c r="N24" s="430">
        <f>SUM(LARGE(H24:M24,{1,2,3,4,5}))</f>
        <v>154</v>
      </c>
      <c r="P24" s="456">
        <v>521</v>
      </c>
      <c r="Q24" s="542" t="s">
        <v>725</v>
      </c>
      <c r="R24" s="542" t="s">
        <v>726</v>
      </c>
      <c r="S24" s="542" t="s">
        <v>63</v>
      </c>
      <c r="T24" s="418">
        <v>93</v>
      </c>
      <c r="U24" s="429">
        <v>93</v>
      </c>
      <c r="V24" s="419">
        <v>0</v>
      </c>
      <c r="W24" s="429">
        <v>89</v>
      </c>
      <c r="X24" s="429">
        <v>82</v>
      </c>
      <c r="Y24" s="418">
        <v>0</v>
      </c>
      <c r="Z24" s="430">
        <f>SUM(LARGE(T24:Y24,{1,2,3,4,5}))</f>
        <v>357</v>
      </c>
    </row>
    <row r="25" spans="1:26" s="431" customFormat="1" ht="18.75" customHeight="1">
      <c r="A25" s="395">
        <v>439</v>
      </c>
      <c r="B25" s="487" t="s">
        <v>960</v>
      </c>
      <c r="C25" s="487" t="s">
        <v>197</v>
      </c>
      <c r="D25" s="487" t="s">
        <v>95</v>
      </c>
      <c r="E25" s="633"/>
      <c r="F25" s="634"/>
      <c r="G25" s="634"/>
      <c r="H25" s="419">
        <v>0</v>
      </c>
      <c r="I25" s="419">
        <v>0</v>
      </c>
      <c r="J25" s="429">
        <v>76</v>
      </c>
      <c r="K25" s="429">
        <v>0</v>
      </c>
      <c r="L25" s="429">
        <v>0</v>
      </c>
      <c r="M25" s="631">
        <v>0</v>
      </c>
      <c r="N25" s="430">
        <f>SUM(LARGE(H25:M25,{1,2,3,4,5}))</f>
        <v>76</v>
      </c>
      <c r="P25" s="456">
        <v>506</v>
      </c>
      <c r="Q25" s="542" t="s">
        <v>703</v>
      </c>
      <c r="R25" s="542" t="s">
        <v>84</v>
      </c>
      <c r="S25" s="542" t="s">
        <v>681</v>
      </c>
      <c r="T25" s="418">
        <v>87</v>
      </c>
      <c r="U25" s="429">
        <v>91</v>
      </c>
      <c r="V25" s="419">
        <v>0</v>
      </c>
      <c r="W25" s="429">
        <v>85</v>
      </c>
      <c r="X25" s="429">
        <v>85</v>
      </c>
      <c r="Y25" s="418">
        <v>0</v>
      </c>
      <c r="Z25" s="430">
        <f>SUM(LARGE(T25:Y25,{1,2,3,4,5}))</f>
        <v>348</v>
      </c>
    </row>
    <row r="26" spans="1:26" s="431" customFormat="1" ht="18.75" customHeight="1">
      <c r="A26" s="395">
        <v>502</v>
      </c>
      <c r="B26" s="487" t="s">
        <v>702</v>
      </c>
      <c r="C26" s="487" t="s">
        <v>62</v>
      </c>
      <c r="D26" s="369" t="s">
        <v>63</v>
      </c>
      <c r="E26" s="289"/>
      <c r="F26" s="428"/>
      <c r="G26" s="428"/>
      <c r="H26" s="419">
        <v>0</v>
      </c>
      <c r="I26" s="419">
        <v>75</v>
      </c>
      <c r="J26" s="419">
        <v>65</v>
      </c>
      <c r="K26" s="419">
        <v>0</v>
      </c>
      <c r="L26" s="429">
        <v>0</v>
      </c>
      <c r="M26" s="418">
        <v>0</v>
      </c>
      <c r="N26" s="430">
        <f>SUM(LARGE(H26:M26,{1,2,3,4,5}))</f>
        <v>140</v>
      </c>
      <c r="P26" s="456">
        <v>554</v>
      </c>
      <c r="Q26" s="487" t="s">
        <v>762</v>
      </c>
      <c r="R26" s="487" t="s">
        <v>763</v>
      </c>
      <c r="S26" s="487" t="s">
        <v>95</v>
      </c>
      <c r="T26" s="418">
        <v>83</v>
      </c>
      <c r="U26" s="419">
        <v>0</v>
      </c>
      <c r="V26" s="429">
        <v>85</v>
      </c>
      <c r="W26" s="429">
        <v>86</v>
      </c>
      <c r="X26" s="429">
        <v>88</v>
      </c>
      <c r="Y26" s="418">
        <v>0</v>
      </c>
      <c r="Z26" s="430">
        <f>SUM(LARGE(T26:Y26,{1,2,3,4,5}))</f>
        <v>342</v>
      </c>
    </row>
    <row r="27" spans="1:26" s="431" customFormat="1" ht="18.75" customHeight="1">
      <c r="A27" s="395">
        <v>506</v>
      </c>
      <c r="B27" s="369" t="s">
        <v>703</v>
      </c>
      <c r="C27" s="369" t="s">
        <v>84</v>
      </c>
      <c r="D27" s="369" t="s">
        <v>681</v>
      </c>
      <c r="E27" s="289"/>
      <c r="F27" s="428"/>
      <c r="G27" s="428"/>
      <c r="H27" s="418">
        <v>87</v>
      </c>
      <c r="I27" s="429">
        <v>91</v>
      </c>
      <c r="J27" s="419">
        <v>0</v>
      </c>
      <c r="K27" s="429">
        <v>85</v>
      </c>
      <c r="L27" s="429">
        <v>85</v>
      </c>
      <c r="M27" s="418">
        <v>0</v>
      </c>
      <c r="N27" s="430">
        <f>SUM(LARGE(H27:M27,{1,2,3,4,5}))</f>
        <v>348</v>
      </c>
      <c r="P27" s="456">
        <v>536</v>
      </c>
      <c r="Q27" s="542" t="s">
        <v>138</v>
      </c>
      <c r="R27" s="542" t="s">
        <v>736</v>
      </c>
      <c r="S27" s="542" t="s">
        <v>95</v>
      </c>
      <c r="T27" s="419">
        <v>0</v>
      </c>
      <c r="U27" s="429">
        <v>82</v>
      </c>
      <c r="V27" s="429">
        <v>83</v>
      </c>
      <c r="W27" s="429">
        <v>87</v>
      </c>
      <c r="X27" s="419">
        <v>0</v>
      </c>
      <c r="Y27" s="418">
        <v>89</v>
      </c>
      <c r="Z27" s="430">
        <f>SUM(LARGE(T27:Y27,{1,2,3,4,5}))</f>
        <v>341</v>
      </c>
    </row>
    <row r="28" spans="1:26" s="431" customFormat="1" ht="18.75" customHeight="1">
      <c r="A28" s="395">
        <v>510</v>
      </c>
      <c r="B28" s="487" t="s">
        <v>710</v>
      </c>
      <c r="C28" s="487" t="s">
        <v>711</v>
      </c>
      <c r="D28" s="487" t="s">
        <v>681</v>
      </c>
      <c r="E28" s="289"/>
      <c r="F28" s="428"/>
      <c r="G28" s="428"/>
      <c r="H28" s="419">
        <v>0</v>
      </c>
      <c r="I28" s="419">
        <v>0</v>
      </c>
      <c r="J28" s="419">
        <v>0</v>
      </c>
      <c r="K28" s="419">
        <v>0</v>
      </c>
      <c r="L28" s="429">
        <v>0</v>
      </c>
      <c r="M28" s="418">
        <v>0</v>
      </c>
      <c r="N28" s="430">
        <f>SUM(LARGE(H28:M28,{1,2,3,4,5}))</f>
        <v>0</v>
      </c>
      <c r="P28" s="456">
        <v>519</v>
      </c>
      <c r="Q28" s="542" t="s">
        <v>722</v>
      </c>
      <c r="R28" s="542" t="s">
        <v>723</v>
      </c>
      <c r="S28" s="542" t="s">
        <v>71</v>
      </c>
      <c r="T28" s="418">
        <v>86</v>
      </c>
      <c r="U28" s="429">
        <v>83</v>
      </c>
      <c r="V28" s="429">
        <v>78</v>
      </c>
      <c r="W28" s="429">
        <v>81</v>
      </c>
      <c r="X28" s="429">
        <v>0</v>
      </c>
      <c r="Y28" s="418">
        <v>0</v>
      </c>
      <c r="Z28" s="430">
        <f>SUM(LARGE(T28:Y28,{1,2,3,4,5}))</f>
        <v>328</v>
      </c>
    </row>
    <row r="29" spans="1:26" s="431" customFormat="1" ht="18.75" customHeight="1">
      <c r="A29" s="395">
        <v>511</v>
      </c>
      <c r="B29" s="487" t="s">
        <v>712</v>
      </c>
      <c r="C29" s="487" t="s">
        <v>713</v>
      </c>
      <c r="D29" s="487" t="s">
        <v>681</v>
      </c>
      <c r="E29" s="289"/>
      <c r="F29" s="428"/>
      <c r="G29" s="428"/>
      <c r="H29" s="418">
        <v>74</v>
      </c>
      <c r="I29" s="419">
        <v>0</v>
      </c>
      <c r="J29" s="419">
        <v>66</v>
      </c>
      <c r="K29" s="429">
        <v>0</v>
      </c>
      <c r="L29" s="429">
        <v>0</v>
      </c>
      <c r="M29" s="418">
        <v>0</v>
      </c>
      <c r="N29" s="430">
        <f>SUM(LARGE(H29:M29,{1,2,3,4,5}))</f>
        <v>140</v>
      </c>
      <c r="P29" s="456">
        <v>509</v>
      </c>
      <c r="Q29" s="487" t="s">
        <v>708</v>
      </c>
      <c r="R29" s="487" t="s">
        <v>709</v>
      </c>
      <c r="S29" s="487" t="s">
        <v>681</v>
      </c>
      <c r="T29" s="418">
        <v>82</v>
      </c>
      <c r="U29" s="419">
        <v>0</v>
      </c>
      <c r="V29" s="429">
        <v>72</v>
      </c>
      <c r="W29" s="429">
        <v>77</v>
      </c>
      <c r="X29" s="429">
        <v>0</v>
      </c>
      <c r="Y29" s="418">
        <v>87</v>
      </c>
      <c r="Z29" s="430">
        <f>SUM(LARGE(T29:Y29,{1,2,3,4,5}))</f>
        <v>318</v>
      </c>
    </row>
    <row r="30" spans="1:26" s="431" customFormat="1" ht="18.75" customHeight="1">
      <c r="A30" s="395">
        <v>512</v>
      </c>
      <c r="B30" s="487" t="s">
        <v>714</v>
      </c>
      <c r="C30" s="487" t="s">
        <v>715</v>
      </c>
      <c r="D30" s="487" t="s">
        <v>681</v>
      </c>
      <c r="E30" s="289"/>
      <c r="F30" s="428"/>
      <c r="G30" s="428"/>
      <c r="H30" s="419">
        <v>0</v>
      </c>
      <c r="I30" s="429">
        <v>86</v>
      </c>
      <c r="J30" s="419">
        <v>0</v>
      </c>
      <c r="K30" s="429">
        <v>84</v>
      </c>
      <c r="L30" s="429">
        <v>84</v>
      </c>
      <c r="M30" s="418">
        <v>0</v>
      </c>
      <c r="N30" s="430">
        <f>SUM(LARGE(H30:M30,{1,2,3,4,5}))</f>
        <v>254</v>
      </c>
      <c r="P30" s="456">
        <v>531</v>
      </c>
      <c r="Q30" s="542" t="s">
        <v>714</v>
      </c>
      <c r="R30" s="542" t="s">
        <v>99</v>
      </c>
      <c r="S30" s="542" t="s">
        <v>95</v>
      </c>
      <c r="T30" s="418">
        <v>77</v>
      </c>
      <c r="U30" s="429">
        <v>78</v>
      </c>
      <c r="V30" s="429">
        <v>75</v>
      </c>
      <c r="W30" s="419">
        <v>0</v>
      </c>
      <c r="X30" s="429">
        <v>81</v>
      </c>
      <c r="Y30" s="418">
        <v>0</v>
      </c>
      <c r="Z30" s="430">
        <f>SUM(LARGE(T30:Y30,{1,2,3,4,5}))</f>
        <v>311</v>
      </c>
    </row>
    <row r="31" spans="1:26" s="431" customFormat="1" ht="18.75" customHeight="1">
      <c r="A31" s="395">
        <v>515</v>
      </c>
      <c r="B31" s="487" t="s">
        <v>718</v>
      </c>
      <c r="C31" s="487" t="s">
        <v>719</v>
      </c>
      <c r="D31" s="487" t="s">
        <v>681</v>
      </c>
      <c r="E31" s="289"/>
      <c r="F31" s="428"/>
      <c r="G31" s="428"/>
      <c r="H31" s="418">
        <v>73</v>
      </c>
      <c r="I31" s="419">
        <v>0</v>
      </c>
      <c r="J31" s="419">
        <v>67</v>
      </c>
      <c r="K31" s="419">
        <v>0</v>
      </c>
      <c r="L31" s="429">
        <v>0</v>
      </c>
      <c r="M31" s="418">
        <v>0</v>
      </c>
      <c r="N31" s="430">
        <f>SUM(LARGE(H31:M31,{1,2,3,4,5}))</f>
        <v>140</v>
      </c>
      <c r="P31" s="456">
        <v>522</v>
      </c>
      <c r="Q31" s="542" t="s">
        <v>727</v>
      </c>
      <c r="R31" s="542" t="s">
        <v>728</v>
      </c>
      <c r="S31" s="542" t="s">
        <v>63</v>
      </c>
      <c r="T31" s="419">
        <v>0</v>
      </c>
      <c r="U31" s="429">
        <v>76</v>
      </c>
      <c r="V31" s="429">
        <v>69</v>
      </c>
      <c r="W31" s="429">
        <v>73</v>
      </c>
      <c r="X31" s="429">
        <v>76</v>
      </c>
      <c r="Y31" s="418">
        <v>0</v>
      </c>
      <c r="Z31" s="430">
        <f>SUM(LARGE(T31:Y31,{1,2,3,4,5}))</f>
        <v>294</v>
      </c>
    </row>
    <row r="32" spans="1:26" s="431" customFormat="1" ht="18.75" customHeight="1">
      <c r="A32" s="395">
        <v>518</v>
      </c>
      <c r="B32" s="542" t="s">
        <v>721</v>
      </c>
      <c r="C32" s="542" t="s">
        <v>419</v>
      </c>
      <c r="D32" s="369" t="s">
        <v>63</v>
      </c>
      <c r="E32" s="289"/>
      <c r="F32" s="428"/>
      <c r="G32" s="428"/>
      <c r="H32" s="418">
        <v>92</v>
      </c>
      <c r="I32" s="429">
        <v>96</v>
      </c>
      <c r="J32" s="429">
        <v>94</v>
      </c>
      <c r="K32" s="429">
        <v>94</v>
      </c>
      <c r="L32" s="429">
        <v>91</v>
      </c>
      <c r="M32" s="418">
        <v>0</v>
      </c>
      <c r="N32" s="430">
        <f>SUM(LARGE(H32:M32,{1,2,3,4,5}))</f>
        <v>467</v>
      </c>
      <c r="P32" s="456">
        <v>548</v>
      </c>
      <c r="Q32" s="542" t="s">
        <v>443</v>
      </c>
      <c r="R32" s="542" t="s">
        <v>742</v>
      </c>
      <c r="S32" s="542" t="s">
        <v>698</v>
      </c>
      <c r="T32" s="418">
        <v>97</v>
      </c>
      <c r="U32" s="419">
        <v>0</v>
      </c>
      <c r="V32" s="429">
        <v>90</v>
      </c>
      <c r="W32" s="429">
        <v>91</v>
      </c>
      <c r="X32" s="426">
        <v>0</v>
      </c>
      <c r="Y32" s="418">
        <v>0</v>
      </c>
      <c r="Z32" s="430">
        <f>SUM(LARGE(T32:Y32,{1,2,3,4,5}))</f>
        <v>278</v>
      </c>
    </row>
    <row r="33" spans="1:26" s="431" customFormat="1" ht="18.75" customHeight="1">
      <c r="A33" s="395">
        <v>519</v>
      </c>
      <c r="B33" s="542" t="s">
        <v>722</v>
      </c>
      <c r="C33" s="542" t="s">
        <v>723</v>
      </c>
      <c r="D33" s="542" t="s">
        <v>71</v>
      </c>
      <c r="E33" s="289"/>
      <c r="F33" s="428"/>
      <c r="G33" s="428"/>
      <c r="H33" s="418">
        <v>86</v>
      </c>
      <c r="I33" s="429">
        <v>83</v>
      </c>
      <c r="J33" s="429">
        <v>78</v>
      </c>
      <c r="K33" s="429">
        <v>81</v>
      </c>
      <c r="L33" s="429">
        <v>0</v>
      </c>
      <c r="M33" s="418">
        <v>0</v>
      </c>
      <c r="N33" s="430">
        <f>SUM(LARGE(H33:M33,{1,2,3,4,5}))</f>
        <v>328</v>
      </c>
      <c r="P33" s="456">
        <v>512</v>
      </c>
      <c r="Q33" s="487" t="s">
        <v>714</v>
      </c>
      <c r="R33" s="487" t="s">
        <v>715</v>
      </c>
      <c r="S33" s="487" t="s">
        <v>681</v>
      </c>
      <c r="T33" s="419">
        <v>0</v>
      </c>
      <c r="U33" s="429">
        <v>86</v>
      </c>
      <c r="V33" s="419">
        <v>0</v>
      </c>
      <c r="W33" s="429">
        <v>84</v>
      </c>
      <c r="X33" s="429">
        <v>84</v>
      </c>
      <c r="Y33" s="418">
        <v>0</v>
      </c>
      <c r="Z33" s="430">
        <f>SUM(LARGE(T33:Y33,{1,2,3,4,5}))</f>
        <v>254</v>
      </c>
    </row>
    <row r="34" spans="1:26" ht="18.75" customHeight="1">
      <c r="A34" s="395">
        <v>521</v>
      </c>
      <c r="B34" s="542" t="s">
        <v>725</v>
      </c>
      <c r="C34" s="542" t="s">
        <v>726</v>
      </c>
      <c r="D34" s="542" t="s">
        <v>63</v>
      </c>
      <c r="E34" s="289"/>
      <c r="F34" s="428"/>
      <c r="G34" s="428"/>
      <c r="H34" s="418">
        <v>93</v>
      </c>
      <c r="I34" s="429">
        <v>93</v>
      </c>
      <c r="J34" s="419">
        <v>0</v>
      </c>
      <c r="K34" s="429">
        <v>89</v>
      </c>
      <c r="L34" s="429">
        <v>82</v>
      </c>
      <c r="M34" s="418">
        <v>0</v>
      </c>
      <c r="N34" s="430">
        <f>SUM(LARGE(H34:M34,{1,2,3,4,5}))</f>
        <v>357</v>
      </c>
      <c r="O34" s="431"/>
      <c r="P34" s="456">
        <v>560</v>
      </c>
      <c r="Q34" s="487" t="s">
        <v>173</v>
      </c>
      <c r="R34" s="487" t="s">
        <v>84</v>
      </c>
      <c r="S34" s="487" t="s">
        <v>681</v>
      </c>
      <c r="T34" s="419">
        <v>0</v>
      </c>
      <c r="U34" s="429">
        <v>89</v>
      </c>
      <c r="V34" s="429">
        <v>89</v>
      </c>
      <c r="W34" s="419">
        <v>0</v>
      </c>
      <c r="X34" s="419">
        <v>0</v>
      </c>
      <c r="Y34" s="418">
        <v>0</v>
      </c>
      <c r="Z34" s="430">
        <f>SUM(LARGE(T34:Y34,{1,2,3,4,5}))</f>
        <v>178</v>
      </c>
    </row>
    <row r="35" spans="1:26" ht="18.75" customHeight="1">
      <c r="A35" s="395">
        <v>522</v>
      </c>
      <c r="B35" s="542" t="s">
        <v>727</v>
      </c>
      <c r="C35" s="542" t="s">
        <v>728</v>
      </c>
      <c r="D35" s="542" t="s">
        <v>63</v>
      </c>
      <c r="E35" s="289"/>
      <c r="F35" s="428"/>
      <c r="G35" s="428"/>
      <c r="H35" s="419">
        <v>0</v>
      </c>
      <c r="I35" s="429">
        <v>76</v>
      </c>
      <c r="J35" s="429">
        <v>69</v>
      </c>
      <c r="K35" s="429">
        <v>73</v>
      </c>
      <c r="L35" s="429">
        <v>76</v>
      </c>
      <c r="M35" s="418">
        <v>0</v>
      </c>
      <c r="N35" s="430">
        <f>SUM(LARGE(H35:M35,{1,2,3,4,5}))</f>
        <v>294</v>
      </c>
      <c r="O35" s="431"/>
      <c r="P35" s="631">
        <v>562</v>
      </c>
      <c r="Q35" s="632" t="s">
        <v>937</v>
      </c>
      <c r="R35" s="632" t="s">
        <v>594</v>
      </c>
      <c r="S35" s="632" t="s">
        <v>88</v>
      </c>
      <c r="T35" s="419">
        <v>0</v>
      </c>
      <c r="U35" s="429">
        <v>88</v>
      </c>
      <c r="V35" s="429">
        <v>80</v>
      </c>
      <c r="W35" s="419">
        <v>0</v>
      </c>
      <c r="X35" s="419">
        <v>0</v>
      </c>
      <c r="Y35" s="418">
        <v>0</v>
      </c>
      <c r="Z35" s="430">
        <f>SUM(LARGE(T35:Y35,{1,2,3,4,5}))</f>
        <v>168</v>
      </c>
    </row>
    <row r="36" spans="1:26" ht="18.75" customHeight="1">
      <c r="A36" s="395">
        <v>523</v>
      </c>
      <c r="B36" s="542" t="s">
        <v>729</v>
      </c>
      <c r="C36" s="542" t="s">
        <v>684</v>
      </c>
      <c r="D36" s="542" t="s">
        <v>453</v>
      </c>
      <c r="E36" s="289"/>
      <c r="F36" s="428"/>
      <c r="G36" s="428"/>
      <c r="H36" s="418">
        <v>99</v>
      </c>
      <c r="I36" s="419">
        <v>0</v>
      </c>
      <c r="J36" s="429">
        <v>93</v>
      </c>
      <c r="K36" s="429">
        <v>96</v>
      </c>
      <c r="L36" s="429">
        <v>97</v>
      </c>
      <c r="M36" s="418">
        <v>0</v>
      </c>
      <c r="N36" s="430">
        <f>SUM(LARGE(H36:M36,{1,2,3,4,5}))</f>
        <v>385</v>
      </c>
      <c r="O36" s="431"/>
      <c r="P36" s="456">
        <v>544</v>
      </c>
      <c r="Q36" s="542" t="s">
        <v>740</v>
      </c>
      <c r="R36" s="542" t="s">
        <v>741</v>
      </c>
      <c r="S36" s="542" t="s">
        <v>88</v>
      </c>
      <c r="T36" s="419">
        <v>0</v>
      </c>
      <c r="U36" s="429">
        <v>84</v>
      </c>
      <c r="V36" s="429">
        <v>77</v>
      </c>
      <c r="W36" s="419">
        <v>0</v>
      </c>
      <c r="X36" s="419">
        <v>0</v>
      </c>
      <c r="Y36" s="418">
        <v>0</v>
      </c>
      <c r="Z36" s="430">
        <f>SUM(LARGE(T36:Y36,{1,2,3,4,5}))</f>
        <v>161</v>
      </c>
    </row>
    <row r="37" spans="1:26" ht="18.75" customHeight="1">
      <c r="A37" s="395">
        <v>524</v>
      </c>
      <c r="B37" s="487" t="s">
        <v>727</v>
      </c>
      <c r="C37" s="487" t="s">
        <v>730</v>
      </c>
      <c r="D37" s="369" t="s">
        <v>63</v>
      </c>
      <c r="E37" s="289"/>
      <c r="F37" s="428"/>
      <c r="G37" s="428"/>
      <c r="H37" s="419">
        <v>0</v>
      </c>
      <c r="I37" s="419">
        <v>0</v>
      </c>
      <c r="J37" s="419">
        <v>0</v>
      </c>
      <c r="K37" s="419">
        <v>0</v>
      </c>
      <c r="L37" s="419">
        <v>0</v>
      </c>
      <c r="M37" s="418">
        <v>0</v>
      </c>
      <c r="N37" s="430">
        <f>SUM(LARGE(H37:M37,{1,2,3,4,5}))</f>
        <v>0</v>
      </c>
      <c r="O37" s="431"/>
      <c r="P37" s="456">
        <v>557</v>
      </c>
      <c r="Q37" s="487" t="s">
        <v>745</v>
      </c>
      <c r="R37" s="487" t="s">
        <v>282</v>
      </c>
      <c r="S37" s="487" t="s">
        <v>63</v>
      </c>
      <c r="T37" s="418">
        <v>80</v>
      </c>
      <c r="U37" s="419">
        <v>0</v>
      </c>
      <c r="V37" s="429">
        <v>79</v>
      </c>
      <c r="W37" s="419">
        <v>0</v>
      </c>
      <c r="X37" s="426">
        <v>0</v>
      </c>
      <c r="Y37" s="418">
        <v>0</v>
      </c>
      <c r="Z37" s="430">
        <f>SUM(LARGE(T37:Y37,{1,2,3,4,5}))</f>
        <v>159</v>
      </c>
    </row>
    <row r="38" spans="1:26" ht="18.75" customHeight="1">
      <c r="A38" s="395">
        <v>531</v>
      </c>
      <c r="B38" s="542" t="s">
        <v>714</v>
      </c>
      <c r="C38" s="542" t="s">
        <v>99</v>
      </c>
      <c r="D38" s="542" t="s">
        <v>95</v>
      </c>
      <c r="E38" s="289"/>
      <c r="F38" s="428"/>
      <c r="G38" s="428"/>
      <c r="H38" s="418">
        <v>77</v>
      </c>
      <c r="I38" s="429">
        <v>78</v>
      </c>
      <c r="J38" s="429">
        <v>75</v>
      </c>
      <c r="K38" s="419">
        <v>0</v>
      </c>
      <c r="L38" s="429">
        <v>81</v>
      </c>
      <c r="M38" s="418">
        <v>0</v>
      </c>
      <c r="N38" s="430">
        <f>SUM(LARGE(H38:M38,{1,2,3,4,5}))</f>
        <v>311</v>
      </c>
      <c r="O38" s="431"/>
      <c r="P38" s="456">
        <v>394</v>
      </c>
      <c r="Q38" s="487" t="s">
        <v>716</v>
      </c>
      <c r="R38" s="487" t="s">
        <v>982</v>
      </c>
      <c r="S38" s="487" t="s">
        <v>698</v>
      </c>
      <c r="T38" s="418">
        <v>0</v>
      </c>
      <c r="U38" s="429">
        <v>0</v>
      </c>
      <c r="V38" s="419">
        <v>0</v>
      </c>
      <c r="W38" s="429">
        <v>0</v>
      </c>
      <c r="X38" s="429">
        <v>74</v>
      </c>
      <c r="Y38" s="418">
        <v>80</v>
      </c>
      <c r="Z38" s="430">
        <f>SUM(LARGE(T38:Y38,{1,2,3,4,5}))</f>
        <v>154</v>
      </c>
    </row>
    <row r="39" spans="1:26" ht="18.75" customHeight="1">
      <c r="A39" s="456">
        <v>542</v>
      </c>
      <c r="B39" s="542" t="s">
        <v>727</v>
      </c>
      <c r="C39" s="542" t="s">
        <v>472</v>
      </c>
      <c r="D39" s="542" t="s">
        <v>88</v>
      </c>
      <c r="E39" s="289"/>
      <c r="F39" s="635"/>
      <c r="G39" s="635"/>
      <c r="H39" s="419">
        <v>0</v>
      </c>
      <c r="I39" s="419">
        <v>0</v>
      </c>
      <c r="J39" s="419">
        <v>0</v>
      </c>
      <c r="K39" s="419">
        <v>0</v>
      </c>
      <c r="L39" s="419">
        <v>0</v>
      </c>
      <c r="M39" s="418">
        <v>0</v>
      </c>
      <c r="N39" s="430">
        <f>SUM(LARGE(H39:M39,{1,2,3,4,5}))</f>
        <v>0</v>
      </c>
      <c r="O39" s="431"/>
      <c r="P39" s="456">
        <v>502</v>
      </c>
      <c r="Q39" s="487" t="s">
        <v>702</v>
      </c>
      <c r="R39" s="487" t="s">
        <v>62</v>
      </c>
      <c r="S39" s="542" t="s">
        <v>63</v>
      </c>
      <c r="T39" s="419">
        <v>0</v>
      </c>
      <c r="U39" s="419">
        <v>75</v>
      </c>
      <c r="V39" s="419">
        <v>65</v>
      </c>
      <c r="W39" s="419">
        <v>0</v>
      </c>
      <c r="X39" s="429">
        <v>0</v>
      </c>
      <c r="Y39" s="418">
        <v>0</v>
      </c>
      <c r="Z39" s="430">
        <f>SUM(LARGE(T39:Y39,{1,2,3,4,5}))</f>
        <v>140</v>
      </c>
    </row>
    <row r="40" spans="1:26" ht="18.75" customHeight="1">
      <c r="A40" s="395">
        <v>544</v>
      </c>
      <c r="B40" s="542" t="s">
        <v>740</v>
      </c>
      <c r="C40" s="542" t="s">
        <v>741</v>
      </c>
      <c r="D40" s="542" t="s">
        <v>88</v>
      </c>
      <c r="E40" s="289"/>
      <c r="F40" s="289"/>
      <c r="G40" s="289"/>
      <c r="H40" s="419">
        <v>0</v>
      </c>
      <c r="I40" s="429">
        <v>84</v>
      </c>
      <c r="J40" s="429">
        <v>77</v>
      </c>
      <c r="K40" s="419">
        <v>0</v>
      </c>
      <c r="L40" s="419">
        <v>0</v>
      </c>
      <c r="M40" s="418">
        <v>0</v>
      </c>
      <c r="N40" s="430">
        <f>SUM(LARGE(H40:M40,{1,2,3,4,5}))</f>
        <v>161</v>
      </c>
      <c r="O40" s="431"/>
      <c r="P40" s="456">
        <v>511</v>
      </c>
      <c r="Q40" s="487" t="s">
        <v>712</v>
      </c>
      <c r="R40" s="487" t="s">
        <v>713</v>
      </c>
      <c r="S40" s="487" t="s">
        <v>681</v>
      </c>
      <c r="T40" s="418">
        <v>74</v>
      </c>
      <c r="U40" s="419">
        <v>0</v>
      </c>
      <c r="V40" s="419">
        <v>66</v>
      </c>
      <c r="W40" s="429">
        <v>0</v>
      </c>
      <c r="X40" s="429">
        <v>0</v>
      </c>
      <c r="Y40" s="418">
        <v>0</v>
      </c>
      <c r="Z40" s="430">
        <f>SUM(LARGE(T40:Y40,{1,2,3,4,5}))</f>
        <v>140</v>
      </c>
    </row>
    <row r="41" spans="1:26" ht="18.75" customHeight="1">
      <c r="A41" s="395">
        <v>548</v>
      </c>
      <c r="B41" s="542" t="s">
        <v>443</v>
      </c>
      <c r="C41" s="542" t="s">
        <v>742</v>
      </c>
      <c r="D41" s="542" t="s">
        <v>698</v>
      </c>
      <c r="E41" s="289"/>
      <c r="F41" s="428"/>
      <c r="G41" s="428"/>
      <c r="H41" s="418">
        <v>97</v>
      </c>
      <c r="I41" s="419">
        <v>0</v>
      </c>
      <c r="J41" s="429">
        <v>90</v>
      </c>
      <c r="K41" s="429">
        <v>91</v>
      </c>
      <c r="L41" s="426">
        <v>0</v>
      </c>
      <c r="M41" s="418">
        <v>0</v>
      </c>
      <c r="N41" s="430">
        <f>SUM(LARGE(H41:M41,{1,2,3,4,5}))</f>
        <v>278</v>
      </c>
      <c r="O41" s="431"/>
      <c r="P41" s="456">
        <v>515</v>
      </c>
      <c r="Q41" s="487" t="s">
        <v>718</v>
      </c>
      <c r="R41" s="487" t="s">
        <v>719</v>
      </c>
      <c r="S41" s="487" t="s">
        <v>681</v>
      </c>
      <c r="T41" s="418">
        <v>73</v>
      </c>
      <c r="U41" s="419">
        <v>0</v>
      </c>
      <c r="V41" s="419">
        <v>67</v>
      </c>
      <c r="W41" s="419">
        <v>0</v>
      </c>
      <c r="X41" s="429">
        <v>0</v>
      </c>
      <c r="Y41" s="418">
        <v>0</v>
      </c>
      <c r="Z41" s="430">
        <f>SUM(LARGE(T41:Y41,{1,2,3,4,5}))</f>
        <v>140</v>
      </c>
    </row>
    <row r="42" spans="1:26" ht="18.75" customHeight="1">
      <c r="A42" s="395">
        <v>554</v>
      </c>
      <c r="B42" s="487" t="s">
        <v>762</v>
      </c>
      <c r="C42" s="487" t="s">
        <v>763</v>
      </c>
      <c r="D42" s="487" t="s">
        <v>95</v>
      </c>
      <c r="E42" s="425"/>
      <c r="F42" s="428"/>
      <c r="G42" s="428"/>
      <c r="H42" s="418">
        <v>83</v>
      </c>
      <c r="I42" s="419">
        <v>0</v>
      </c>
      <c r="J42" s="429">
        <v>85</v>
      </c>
      <c r="K42" s="429">
        <v>86</v>
      </c>
      <c r="L42" s="429">
        <v>88</v>
      </c>
      <c r="M42" s="418">
        <v>0</v>
      </c>
      <c r="N42" s="430">
        <f>SUM(LARGE(H42:M42,{1,2,3,4,5}))</f>
        <v>342</v>
      </c>
      <c r="P42" s="631">
        <v>592</v>
      </c>
      <c r="Q42" s="632" t="s">
        <v>429</v>
      </c>
      <c r="R42" s="632" t="s">
        <v>946</v>
      </c>
      <c r="S42" s="632" t="s">
        <v>71</v>
      </c>
      <c r="T42" s="419">
        <v>0</v>
      </c>
      <c r="U42" s="429">
        <v>0</v>
      </c>
      <c r="V42" s="429">
        <v>95</v>
      </c>
      <c r="W42" s="419">
        <v>0</v>
      </c>
      <c r="X42" s="419">
        <v>0</v>
      </c>
      <c r="Y42" s="418">
        <v>0</v>
      </c>
      <c r="Z42" s="430">
        <f>SUM(LARGE(T42:Y42,{1,2,3,4,5}))</f>
        <v>95</v>
      </c>
    </row>
    <row r="43" spans="1:26" ht="18.75" customHeight="1">
      <c r="A43" s="395">
        <v>555</v>
      </c>
      <c r="B43" s="487" t="s">
        <v>727</v>
      </c>
      <c r="C43" s="487" t="s">
        <v>765</v>
      </c>
      <c r="D43" s="487" t="s">
        <v>63</v>
      </c>
      <c r="E43" s="289"/>
      <c r="F43" s="636"/>
      <c r="G43" s="636"/>
      <c r="H43" s="419">
        <v>0</v>
      </c>
      <c r="I43" s="419">
        <v>0</v>
      </c>
      <c r="J43" s="419">
        <v>0</v>
      </c>
      <c r="K43" s="419">
        <v>0</v>
      </c>
      <c r="L43" s="419">
        <v>0</v>
      </c>
      <c r="M43" s="418">
        <v>0</v>
      </c>
      <c r="N43" s="430">
        <f>SUM(LARGE(H43:M43,{1,2,3,4,5}))</f>
        <v>0</v>
      </c>
      <c r="P43" s="631">
        <v>685</v>
      </c>
      <c r="Q43" s="632" t="s">
        <v>738</v>
      </c>
      <c r="R43" s="632" t="s">
        <v>282</v>
      </c>
      <c r="S43" s="632" t="s">
        <v>705</v>
      </c>
      <c r="T43" s="419">
        <v>0</v>
      </c>
      <c r="U43" s="429">
        <v>95</v>
      </c>
      <c r="V43" s="419">
        <v>0</v>
      </c>
      <c r="W43" s="419">
        <v>0</v>
      </c>
      <c r="X43" s="419">
        <v>0</v>
      </c>
      <c r="Y43" s="418">
        <v>0</v>
      </c>
      <c r="Z43" s="430">
        <f>SUM(LARGE(T43:Y43,{1,2,3,4,5}))</f>
        <v>95</v>
      </c>
    </row>
    <row r="44" spans="1:26" ht="18.75" customHeight="1">
      <c r="A44" s="395">
        <v>557</v>
      </c>
      <c r="B44" s="487" t="s">
        <v>745</v>
      </c>
      <c r="C44" s="487" t="s">
        <v>282</v>
      </c>
      <c r="D44" s="487" t="s">
        <v>63</v>
      </c>
      <c r="E44" s="289"/>
      <c r="F44" s="428"/>
      <c r="G44" s="428"/>
      <c r="H44" s="418">
        <v>80</v>
      </c>
      <c r="I44" s="419">
        <v>0</v>
      </c>
      <c r="J44" s="429">
        <v>79</v>
      </c>
      <c r="K44" s="419">
        <v>0</v>
      </c>
      <c r="L44" s="426">
        <v>0</v>
      </c>
      <c r="M44" s="418">
        <v>0</v>
      </c>
      <c r="N44" s="430">
        <f>SUM(LARGE(H44:M44,{1,2,3,4,5}))</f>
        <v>159</v>
      </c>
      <c r="P44" s="456">
        <v>566</v>
      </c>
      <c r="Q44" s="487" t="s">
        <v>974</v>
      </c>
      <c r="R44" s="487" t="s">
        <v>413</v>
      </c>
      <c r="S44" s="487" t="s">
        <v>88</v>
      </c>
      <c r="T44" s="418">
        <v>0</v>
      </c>
      <c r="U44" s="429">
        <v>0</v>
      </c>
      <c r="V44" s="419">
        <v>0</v>
      </c>
      <c r="W44" s="429">
        <v>78</v>
      </c>
      <c r="X44" s="419">
        <v>0</v>
      </c>
      <c r="Y44" s="418">
        <v>0</v>
      </c>
      <c r="Z44" s="430">
        <f>SUM(LARGE(T44:Y44,{1,2,3,4,5}))</f>
        <v>78</v>
      </c>
    </row>
    <row r="45" spans="1:26" ht="18.75" customHeight="1">
      <c r="A45" s="456">
        <v>560</v>
      </c>
      <c r="B45" s="487" t="s">
        <v>173</v>
      </c>
      <c r="C45" s="487" t="s">
        <v>84</v>
      </c>
      <c r="D45" s="487" t="s">
        <v>681</v>
      </c>
      <c r="E45" s="633"/>
      <c r="F45" s="425"/>
      <c r="G45" s="425"/>
      <c r="H45" s="419">
        <v>0</v>
      </c>
      <c r="I45" s="429">
        <v>89</v>
      </c>
      <c r="J45" s="429">
        <v>89</v>
      </c>
      <c r="K45" s="419">
        <v>0</v>
      </c>
      <c r="L45" s="419">
        <v>0</v>
      </c>
      <c r="M45" s="418">
        <v>0</v>
      </c>
      <c r="N45" s="430">
        <f>SUM(LARGE(H45:M45,{1,2,3,4,5}))</f>
        <v>178</v>
      </c>
      <c r="P45" s="456">
        <v>439</v>
      </c>
      <c r="Q45" s="487" t="s">
        <v>960</v>
      </c>
      <c r="R45" s="487" t="s">
        <v>197</v>
      </c>
      <c r="S45" s="487" t="s">
        <v>95</v>
      </c>
      <c r="T45" s="419">
        <v>0</v>
      </c>
      <c r="U45" s="419">
        <v>0</v>
      </c>
      <c r="V45" s="429">
        <v>76</v>
      </c>
      <c r="W45" s="429">
        <v>0</v>
      </c>
      <c r="X45" s="429">
        <v>0</v>
      </c>
      <c r="Y45" s="631">
        <v>0</v>
      </c>
      <c r="Z45" s="430">
        <f>SUM(LARGE(T45:Y45,{1,2,3,4,5}))</f>
        <v>76</v>
      </c>
    </row>
    <row r="46" spans="1:26" ht="18.75" customHeight="1">
      <c r="A46" s="631">
        <v>562</v>
      </c>
      <c r="B46" s="632" t="s">
        <v>937</v>
      </c>
      <c r="C46" s="632" t="s">
        <v>594</v>
      </c>
      <c r="D46" s="632" t="s">
        <v>88</v>
      </c>
      <c r="E46" s="289"/>
      <c r="F46" s="425"/>
      <c r="G46" s="425"/>
      <c r="H46" s="419">
        <v>0</v>
      </c>
      <c r="I46" s="429">
        <v>88</v>
      </c>
      <c r="J46" s="429">
        <v>80</v>
      </c>
      <c r="K46" s="419">
        <v>0</v>
      </c>
      <c r="L46" s="419">
        <v>0</v>
      </c>
      <c r="M46" s="418">
        <v>0</v>
      </c>
      <c r="N46" s="430">
        <f>SUM(LARGE(H46:M46,{1,2,3,4,5}))</f>
        <v>168</v>
      </c>
      <c r="P46" s="631">
        <v>591</v>
      </c>
      <c r="Q46" s="632" t="s">
        <v>947</v>
      </c>
      <c r="R46" s="632" t="s">
        <v>946</v>
      </c>
      <c r="S46" s="632" t="s">
        <v>71</v>
      </c>
      <c r="T46" s="419">
        <v>0</v>
      </c>
      <c r="U46" s="419">
        <v>0</v>
      </c>
      <c r="V46" s="429">
        <v>73</v>
      </c>
      <c r="W46" s="426">
        <v>0</v>
      </c>
      <c r="X46" s="418">
        <v>0</v>
      </c>
      <c r="Y46" s="418">
        <v>0</v>
      </c>
      <c r="Z46" s="430">
        <f>SUM(LARGE(T46:Y46,{1,2,3,4,5}))</f>
        <v>73</v>
      </c>
    </row>
    <row r="47" spans="1:26" ht="18.75" customHeight="1">
      <c r="A47" s="395">
        <v>566</v>
      </c>
      <c r="B47" s="487" t="s">
        <v>974</v>
      </c>
      <c r="C47" s="487" t="s">
        <v>413</v>
      </c>
      <c r="D47" s="487" t="s">
        <v>88</v>
      </c>
      <c r="E47" s="289"/>
      <c r="F47" s="428"/>
      <c r="G47" s="428"/>
      <c r="H47" s="418">
        <v>0</v>
      </c>
      <c r="I47" s="429">
        <v>0</v>
      </c>
      <c r="J47" s="419">
        <v>0</v>
      </c>
      <c r="K47" s="429">
        <v>78</v>
      </c>
      <c r="L47" s="419">
        <v>0</v>
      </c>
      <c r="M47" s="418">
        <v>0</v>
      </c>
      <c r="N47" s="430">
        <f>SUM(LARGE(H47:M47,{1,2,3,4,5}))</f>
        <v>78</v>
      </c>
      <c r="P47" s="456">
        <v>510</v>
      </c>
      <c r="Q47" s="487" t="s">
        <v>710</v>
      </c>
      <c r="R47" s="487" t="s">
        <v>711</v>
      </c>
      <c r="S47" s="487" t="s">
        <v>681</v>
      </c>
      <c r="T47" s="419">
        <v>0</v>
      </c>
      <c r="U47" s="419">
        <v>0</v>
      </c>
      <c r="V47" s="419">
        <v>0</v>
      </c>
      <c r="W47" s="419">
        <v>0</v>
      </c>
      <c r="X47" s="429">
        <v>0</v>
      </c>
      <c r="Y47" s="418">
        <v>0</v>
      </c>
      <c r="Z47" s="430">
        <f>SUM(LARGE(T47:Y47,{1,2,3,4,5}))</f>
        <v>0</v>
      </c>
    </row>
    <row r="48" spans="1:26" ht="18.75" customHeight="1">
      <c r="A48" s="631">
        <v>591</v>
      </c>
      <c r="B48" s="632" t="s">
        <v>947</v>
      </c>
      <c r="C48" s="632" t="s">
        <v>946</v>
      </c>
      <c r="D48" s="632" t="s">
        <v>71</v>
      </c>
      <c r="E48" s="289"/>
      <c r="F48" s="425"/>
      <c r="G48" s="425"/>
      <c r="H48" s="419">
        <v>0</v>
      </c>
      <c r="I48" s="419">
        <v>0</v>
      </c>
      <c r="J48" s="429">
        <v>73</v>
      </c>
      <c r="K48" s="426">
        <v>0</v>
      </c>
      <c r="L48" s="418">
        <v>0</v>
      </c>
      <c r="M48" s="418">
        <v>0</v>
      </c>
      <c r="N48" s="430">
        <f>SUM(LARGE(H48:M48,{1,2,3,4,5}))</f>
        <v>73</v>
      </c>
      <c r="P48" s="456">
        <v>524</v>
      </c>
      <c r="Q48" s="487" t="s">
        <v>727</v>
      </c>
      <c r="R48" s="487" t="s">
        <v>730</v>
      </c>
      <c r="S48" s="542" t="s">
        <v>63</v>
      </c>
      <c r="T48" s="419">
        <v>0</v>
      </c>
      <c r="U48" s="419">
        <v>0</v>
      </c>
      <c r="V48" s="419">
        <v>0</v>
      </c>
      <c r="W48" s="419">
        <v>0</v>
      </c>
      <c r="X48" s="419">
        <v>0</v>
      </c>
      <c r="Y48" s="418">
        <v>0</v>
      </c>
      <c r="Z48" s="430">
        <f>SUM(LARGE(T48:Y48,{1,2,3,4,5}))</f>
        <v>0</v>
      </c>
    </row>
    <row r="49" spans="1:26" ht="18.75" customHeight="1">
      <c r="A49" s="631">
        <v>592</v>
      </c>
      <c r="B49" s="632" t="s">
        <v>429</v>
      </c>
      <c r="C49" s="632" t="s">
        <v>946</v>
      </c>
      <c r="D49" s="632" t="s">
        <v>71</v>
      </c>
      <c r="E49" s="289"/>
      <c r="F49" s="425"/>
      <c r="G49" s="425"/>
      <c r="H49" s="419">
        <v>0</v>
      </c>
      <c r="I49" s="429">
        <v>0</v>
      </c>
      <c r="J49" s="429">
        <v>95</v>
      </c>
      <c r="K49" s="419">
        <v>0</v>
      </c>
      <c r="L49" s="419">
        <v>0</v>
      </c>
      <c r="M49" s="418">
        <v>0</v>
      </c>
      <c r="N49" s="430">
        <f>SUM(LARGE(H49:M49,{1,2,3,4,5}))</f>
        <v>95</v>
      </c>
      <c r="P49" s="456">
        <v>542</v>
      </c>
      <c r="Q49" s="542" t="s">
        <v>727</v>
      </c>
      <c r="R49" s="542" t="s">
        <v>472</v>
      </c>
      <c r="S49" s="542" t="s">
        <v>88</v>
      </c>
      <c r="T49" s="419">
        <v>0</v>
      </c>
      <c r="U49" s="419">
        <v>0</v>
      </c>
      <c r="V49" s="419">
        <v>0</v>
      </c>
      <c r="W49" s="419">
        <v>0</v>
      </c>
      <c r="X49" s="419">
        <v>0</v>
      </c>
      <c r="Y49" s="418">
        <v>0</v>
      </c>
      <c r="Z49" s="430">
        <f>SUM(LARGE(T49:Y49,{1,2,3,4,5}))</f>
        <v>0</v>
      </c>
    </row>
    <row r="50" spans="1:26" ht="18.75" customHeight="1">
      <c r="A50" s="631">
        <v>685</v>
      </c>
      <c r="B50" s="632" t="s">
        <v>738</v>
      </c>
      <c r="C50" s="632" t="s">
        <v>282</v>
      </c>
      <c r="D50" s="632" t="s">
        <v>705</v>
      </c>
      <c r="E50" s="289"/>
      <c r="F50" s="425"/>
      <c r="G50" s="425"/>
      <c r="H50" s="419">
        <v>0</v>
      </c>
      <c r="I50" s="429">
        <v>95</v>
      </c>
      <c r="J50" s="419">
        <v>0</v>
      </c>
      <c r="K50" s="419">
        <v>0</v>
      </c>
      <c r="L50" s="419">
        <v>0</v>
      </c>
      <c r="M50" s="418">
        <v>0</v>
      </c>
      <c r="N50" s="430">
        <f>SUM(LARGE(H50:M50,{1,2,3,4,5}))</f>
        <v>95</v>
      </c>
      <c r="P50" s="456">
        <v>555</v>
      </c>
      <c r="Q50" s="487" t="s">
        <v>727</v>
      </c>
      <c r="R50" s="487" t="s">
        <v>765</v>
      </c>
      <c r="S50" s="487" t="s">
        <v>63</v>
      </c>
      <c r="T50" s="419">
        <v>0</v>
      </c>
      <c r="U50" s="419">
        <v>0</v>
      </c>
      <c r="V50" s="419">
        <v>0</v>
      </c>
      <c r="W50" s="419">
        <v>0</v>
      </c>
      <c r="X50" s="419">
        <v>0</v>
      </c>
      <c r="Y50" s="418">
        <v>0</v>
      </c>
      <c r="Z50" s="430">
        <f>SUM(LARGE(T50:Y50,{1,2,3,4,5}))</f>
        <v>0</v>
      </c>
    </row>
    <row r="51" spans="16:26" ht="18.75" customHeight="1">
      <c r="P51" s="639" t="s">
        <v>7</v>
      </c>
      <c r="Q51" s="639">
        <f>Q51:Z58</f>
        <v>0</v>
      </c>
      <c r="R51" s="289"/>
      <c r="S51" s="289"/>
      <c r="T51" s="289">
        <v>1</v>
      </c>
      <c r="U51" s="289">
        <v>2</v>
      </c>
      <c r="V51" s="289">
        <v>3</v>
      </c>
      <c r="W51" s="289">
        <v>4</v>
      </c>
      <c r="X51" s="289">
        <v>5</v>
      </c>
      <c r="Y51" s="289">
        <v>6</v>
      </c>
      <c r="Z51" s="640" t="s">
        <v>1</v>
      </c>
    </row>
    <row r="52" spans="16:26" ht="18.75" customHeight="1">
      <c r="P52" s="546">
        <v>1</v>
      </c>
      <c r="Q52" s="641" t="s">
        <v>872</v>
      </c>
      <c r="R52" s="642"/>
      <c r="S52" s="643"/>
      <c r="T52" s="419">
        <v>279</v>
      </c>
      <c r="U52" s="419">
        <v>281</v>
      </c>
      <c r="V52" s="419">
        <v>281</v>
      </c>
      <c r="W52" s="419">
        <v>284</v>
      </c>
      <c r="X52" s="419">
        <v>281</v>
      </c>
      <c r="Y52" s="418">
        <v>0</v>
      </c>
      <c r="Z52" s="430">
        <f>SUM(LARGE(T52:Y52,{1,2,3,4,5}))</f>
        <v>1406</v>
      </c>
    </row>
    <row r="53" spans="16:26" ht="18.75" customHeight="1">
      <c r="P53" s="546">
        <v>2</v>
      </c>
      <c r="Q53" s="641" t="s">
        <v>875</v>
      </c>
      <c r="R53" s="642"/>
      <c r="S53" s="643"/>
      <c r="T53" s="419">
        <v>267</v>
      </c>
      <c r="U53" s="419">
        <v>267</v>
      </c>
      <c r="V53" s="419">
        <v>271</v>
      </c>
      <c r="W53" s="419">
        <v>275</v>
      </c>
      <c r="X53" s="419">
        <v>278</v>
      </c>
      <c r="Y53" s="418">
        <v>281</v>
      </c>
      <c r="Z53" s="430">
        <f>SUM(LARGE(T53:Y53,{1,2,3,4,5}))</f>
        <v>1372</v>
      </c>
    </row>
    <row r="54" spans="16:26" ht="18.75" customHeight="1">
      <c r="P54" s="546">
        <v>3</v>
      </c>
      <c r="Q54" s="641" t="s">
        <v>681</v>
      </c>
      <c r="R54" s="642"/>
      <c r="S54" s="643"/>
      <c r="T54" s="419">
        <v>265</v>
      </c>
      <c r="U54" s="419">
        <v>275</v>
      </c>
      <c r="V54" s="419">
        <v>264</v>
      </c>
      <c r="W54" s="419">
        <v>259</v>
      </c>
      <c r="X54" s="419">
        <v>261</v>
      </c>
      <c r="Y54" s="418">
        <v>0</v>
      </c>
      <c r="Z54" s="430">
        <f>SUM(LARGE(T54:Y54,{1,2,3,4,5}))</f>
        <v>1324</v>
      </c>
    </row>
    <row r="55" spans="16:26" ht="18.75" customHeight="1">
      <c r="P55" s="546">
        <v>4</v>
      </c>
      <c r="Q55" s="641" t="s">
        <v>876</v>
      </c>
      <c r="R55" s="642"/>
      <c r="S55" s="643"/>
      <c r="T55" s="419">
        <v>248</v>
      </c>
      <c r="U55" s="419">
        <v>263</v>
      </c>
      <c r="V55" s="419">
        <v>223</v>
      </c>
      <c r="W55" s="419">
        <v>0</v>
      </c>
      <c r="X55" s="419">
        <v>251</v>
      </c>
      <c r="Y55" s="418">
        <v>260</v>
      </c>
      <c r="Z55" s="430">
        <f>SUM(LARGE(T55:Y55,{1,2,3,4,5}))</f>
        <v>1245</v>
      </c>
    </row>
    <row r="56" spans="16:26" ht="18.75" customHeight="1">
      <c r="P56" s="546">
        <v>5</v>
      </c>
      <c r="Q56" s="641" t="s">
        <v>698</v>
      </c>
      <c r="R56" s="642"/>
      <c r="S56" s="643"/>
      <c r="T56" s="419">
        <v>261</v>
      </c>
      <c r="U56" s="419">
        <v>0</v>
      </c>
      <c r="V56" s="419">
        <v>245</v>
      </c>
      <c r="W56" s="419">
        <v>246</v>
      </c>
      <c r="X56" s="419">
        <v>237</v>
      </c>
      <c r="Y56" s="418">
        <v>250</v>
      </c>
      <c r="Z56" s="430">
        <f>SUM(LARGE(T56:Y56,{1,2,3,4,5}))</f>
        <v>1239</v>
      </c>
    </row>
    <row r="57" spans="16:26" ht="18.75" customHeight="1">
      <c r="P57" s="546">
        <v>6</v>
      </c>
      <c r="Q57" s="644" t="s">
        <v>977</v>
      </c>
      <c r="R57" s="645"/>
      <c r="S57" s="646"/>
      <c r="T57" s="630">
        <v>234</v>
      </c>
      <c r="U57" s="549">
        <v>225</v>
      </c>
      <c r="V57" s="549">
        <v>218</v>
      </c>
      <c r="W57" s="549">
        <v>0</v>
      </c>
      <c r="X57" s="549">
        <v>235</v>
      </c>
      <c r="Y57" s="630">
        <v>0</v>
      </c>
      <c r="Z57" s="430">
        <f>SUM(LARGE(T57:Y57,{1,2,3,4,5}))</f>
        <v>912</v>
      </c>
    </row>
    <row r="58" spans="16:26" ht="18.75" customHeight="1">
      <c r="P58" s="630">
        <v>7</v>
      </c>
      <c r="Q58" s="641" t="s">
        <v>453</v>
      </c>
      <c r="R58" s="642"/>
      <c r="S58" s="643"/>
      <c r="T58" s="419">
        <v>265</v>
      </c>
      <c r="U58" s="419">
        <v>0</v>
      </c>
      <c r="V58" s="419">
        <v>0</v>
      </c>
      <c r="W58" s="419">
        <v>243</v>
      </c>
      <c r="X58" s="419">
        <v>258</v>
      </c>
      <c r="Y58" s="418">
        <v>0</v>
      </c>
      <c r="Z58" s="430">
        <f>SUM(LARGE(T58:Y58,{1,2,3,4,5}))</f>
        <v>766</v>
      </c>
    </row>
    <row r="59" spans="16:26" ht="18.75" customHeight="1">
      <c r="P59" s="630">
        <v>8</v>
      </c>
      <c r="Q59" s="644" t="s">
        <v>681</v>
      </c>
      <c r="R59" s="645"/>
      <c r="S59" s="646" t="s">
        <v>965</v>
      </c>
      <c r="T59" s="419">
        <v>0</v>
      </c>
      <c r="U59" s="418">
        <v>0</v>
      </c>
      <c r="V59" s="549">
        <v>208</v>
      </c>
      <c r="W59" s="419">
        <v>0</v>
      </c>
      <c r="X59" s="419">
        <v>0</v>
      </c>
      <c r="Y59" s="418">
        <v>271</v>
      </c>
      <c r="Z59" s="430">
        <f>SUM(LARGE(T59:Y59,{1,2,3,4,5}))</f>
        <v>479</v>
      </c>
    </row>
    <row r="60" spans="16:26" ht="18.75" customHeight="1">
      <c r="P60" s="630">
        <v>9</v>
      </c>
      <c r="Q60" s="644" t="s">
        <v>862</v>
      </c>
      <c r="R60" s="645"/>
      <c r="S60" s="646"/>
      <c r="T60" s="419">
        <v>0</v>
      </c>
      <c r="U60" s="418">
        <v>0</v>
      </c>
      <c r="V60" s="549">
        <v>246</v>
      </c>
      <c r="W60" s="419">
        <v>0</v>
      </c>
      <c r="X60" s="419">
        <v>0</v>
      </c>
      <c r="Y60" s="418">
        <v>0</v>
      </c>
      <c r="Z60" s="430">
        <f>SUM(LARGE(T60:Y60,{1,2,3,4,5}))</f>
        <v>246</v>
      </c>
    </row>
    <row r="61" spans="16:26" ht="18.75" customHeight="1">
      <c r="P61" s="630">
        <v>10</v>
      </c>
      <c r="Q61" s="644" t="s">
        <v>875</v>
      </c>
      <c r="R61" s="645"/>
      <c r="S61" s="646" t="s">
        <v>965</v>
      </c>
      <c r="T61" s="419">
        <v>0</v>
      </c>
      <c r="U61" s="418">
        <v>0</v>
      </c>
      <c r="V61" s="549">
        <v>234</v>
      </c>
      <c r="W61" s="419">
        <v>0</v>
      </c>
      <c r="X61" s="419">
        <v>0</v>
      </c>
      <c r="Y61" s="418">
        <v>0</v>
      </c>
      <c r="Z61" s="430">
        <f>SUM(LARGE(T61:Y61,{1,2,3,4,5}))</f>
        <v>234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78" zoomScaleNormal="78" zoomScalePageLayoutView="0" workbookViewId="0" topLeftCell="A1">
      <selection activeCell="A1" sqref="A1"/>
    </sheetView>
  </sheetViews>
  <sheetFormatPr defaultColWidth="9.140625" defaultRowHeight="15"/>
  <cols>
    <col min="1" max="1" width="6.8515625" style="104" customWidth="1"/>
    <col min="2" max="2" width="12.28125" style="92" customWidth="1"/>
    <col min="3" max="3" width="18.421875" style="92" customWidth="1"/>
    <col min="4" max="4" width="24.28125" style="92" customWidth="1"/>
    <col min="5" max="5" width="6.57421875" style="411" customWidth="1"/>
    <col min="6" max="7" width="4.421875" style="408" customWidth="1"/>
    <col min="8" max="8" width="4.421875" style="225" customWidth="1"/>
    <col min="9" max="9" width="5.140625" style="226" customWidth="1"/>
    <col min="10" max="10" width="4.8515625" style="92" customWidth="1"/>
    <col min="11" max="11" width="4.7109375" style="109" customWidth="1"/>
    <col min="12" max="12" width="5.00390625" style="291" customWidth="1"/>
    <col min="13" max="13" width="4.57421875" style="110" customWidth="1"/>
    <col min="14" max="14" width="6.140625" style="110" customWidth="1"/>
    <col min="15" max="16" width="4.8515625" style="110" customWidth="1"/>
    <col min="17" max="17" width="11.57421875" style="110" customWidth="1"/>
    <col min="18" max="18" width="11.140625" style="92" customWidth="1"/>
    <col min="19" max="19" width="22.28125" style="92" customWidth="1"/>
    <col min="20" max="20" width="5.00390625" style="92" customWidth="1"/>
    <col min="21" max="21" width="5.140625" style="226" customWidth="1"/>
    <col min="22" max="22" width="4.8515625" style="226" customWidth="1"/>
    <col min="23" max="23" width="5.7109375" style="226" customWidth="1"/>
    <col min="24" max="25" width="5.57421875" style="92" customWidth="1"/>
    <col min="26" max="16384" width="9.140625" style="92" customWidth="1"/>
  </cols>
  <sheetData>
    <row r="1" spans="1:26" ht="32.25" thickBot="1">
      <c r="A1" s="282" t="s">
        <v>56</v>
      </c>
      <c r="B1" s="176"/>
      <c r="C1" s="176"/>
      <c r="D1" s="176"/>
      <c r="E1" s="409"/>
      <c r="F1" s="412"/>
      <c r="G1" s="412"/>
      <c r="H1" s="36"/>
      <c r="I1" s="28"/>
      <c r="J1" s="88"/>
      <c r="K1" s="89"/>
      <c r="L1" s="28"/>
      <c r="M1" s="90"/>
      <c r="N1" s="90"/>
      <c r="O1" s="90"/>
      <c r="P1" s="90"/>
      <c r="Q1" s="91"/>
      <c r="R1" s="88"/>
      <c r="S1" s="88"/>
      <c r="T1" s="343" t="s">
        <v>51</v>
      </c>
      <c r="U1" s="344"/>
      <c r="V1" s="344"/>
      <c r="W1" s="344"/>
      <c r="X1" s="344"/>
      <c r="Y1" s="344"/>
      <c r="Z1" s="344"/>
    </row>
    <row r="2" spans="1:26" ht="83.25" thickBot="1">
      <c r="A2" s="93" t="s">
        <v>24</v>
      </c>
      <c r="B2" s="94"/>
      <c r="C2" s="94"/>
      <c r="D2" s="94"/>
      <c r="E2" s="451" t="s">
        <v>45</v>
      </c>
      <c r="F2" s="452">
        <v>43499</v>
      </c>
      <c r="G2" s="455"/>
      <c r="H2" s="248" t="s">
        <v>27</v>
      </c>
      <c r="I2" s="249" t="s">
        <v>30</v>
      </c>
      <c r="J2" s="248" t="s">
        <v>32</v>
      </c>
      <c r="K2" s="248" t="s">
        <v>37</v>
      </c>
      <c r="L2" s="292" t="s">
        <v>42</v>
      </c>
      <c r="M2" s="264" t="s">
        <v>45</v>
      </c>
      <c r="N2" s="117" t="s">
        <v>1</v>
      </c>
      <c r="O2"/>
      <c r="P2" s="95" t="s">
        <v>26</v>
      </c>
      <c r="Q2" s="96"/>
      <c r="R2" s="96"/>
      <c r="S2" s="118"/>
      <c r="T2" s="119" t="s">
        <v>27</v>
      </c>
      <c r="U2" s="259" t="s">
        <v>30</v>
      </c>
      <c r="V2" s="248" t="s">
        <v>32</v>
      </c>
      <c r="W2" s="292" t="s">
        <v>37</v>
      </c>
      <c r="X2" s="292" t="s">
        <v>42</v>
      </c>
      <c r="Y2" s="292" t="s">
        <v>43</v>
      </c>
      <c r="Z2" s="120" t="s">
        <v>31</v>
      </c>
    </row>
    <row r="3" spans="1:26" s="101" customFormat="1" ht="15">
      <c r="A3" s="97"/>
      <c r="B3" s="98" t="s">
        <v>10</v>
      </c>
      <c r="C3" s="98" t="s">
        <v>3</v>
      </c>
      <c r="D3" s="98" t="s">
        <v>4</v>
      </c>
      <c r="E3" s="194" t="s">
        <v>5</v>
      </c>
      <c r="F3" s="250" t="s">
        <v>28</v>
      </c>
      <c r="G3" s="250" t="s">
        <v>29</v>
      </c>
      <c r="H3" s="193" t="s">
        <v>6</v>
      </c>
      <c r="I3" s="193" t="s">
        <v>6</v>
      </c>
      <c r="J3" s="193" t="s">
        <v>6</v>
      </c>
      <c r="K3" s="193" t="s">
        <v>6</v>
      </c>
      <c r="L3" s="39" t="s">
        <v>6</v>
      </c>
      <c r="M3" s="100" t="s">
        <v>6</v>
      </c>
      <c r="N3" s="100" t="s">
        <v>6</v>
      </c>
      <c r="P3" s="97" t="s">
        <v>2</v>
      </c>
      <c r="Q3" s="98" t="s">
        <v>10</v>
      </c>
      <c r="R3" s="98" t="s">
        <v>3</v>
      </c>
      <c r="S3" s="98" t="s">
        <v>4</v>
      </c>
      <c r="T3" s="99" t="s">
        <v>6</v>
      </c>
      <c r="U3" s="193" t="s">
        <v>6</v>
      </c>
      <c r="V3" s="193" t="s">
        <v>6</v>
      </c>
      <c r="W3" s="39" t="s">
        <v>6</v>
      </c>
      <c r="X3" s="39" t="s">
        <v>6</v>
      </c>
      <c r="Y3" s="300" t="s">
        <v>6</v>
      </c>
      <c r="Z3" s="100" t="s">
        <v>6</v>
      </c>
    </row>
    <row r="4" spans="1:27" s="103" customFormat="1" ht="15.75">
      <c r="A4" s="541">
        <v>644</v>
      </c>
      <c r="B4" s="199" t="s">
        <v>238</v>
      </c>
      <c r="C4" s="199" t="s">
        <v>749</v>
      </c>
      <c r="D4" s="199" t="s">
        <v>698</v>
      </c>
      <c r="E4" s="194">
        <v>1</v>
      </c>
      <c r="F4" s="288">
        <v>20</v>
      </c>
      <c r="G4" s="288">
        <v>20</v>
      </c>
      <c r="H4" s="398">
        <v>95</v>
      </c>
      <c r="I4" s="164">
        <v>100</v>
      </c>
      <c r="J4" s="164">
        <v>100</v>
      </c>
      <c r="K4" s="164">
        <v>100</v>
      </c>
      <c r="L4" s="164">
        <v>100</v>
      </c>
      <c r="M4" s="202">
        <v>100</v>
      </c>
      <c r="N4" s="102">
        <f>SUM(LARGE(H4:M4,{1,2,3,4,5}))</f>
        <v>500</v>
      </c>
      <c r="P4" s="541">
        <v>644</v>
      </c>
      <c r="Q4" s="199" t="s">
        <v>238</v>
      </c>
      <c r="R4" s="199" t="s">
        <v>749</v>
      </c>
      <c r="S4" s="199" t="s">
        <v>698</v>
      </c>
      <c r="T4" s="398">
        <v>95</v>
      </c>
      <c r="U4" s="164">
        <v>100</v>
      </c>
      <c r="V4" s="164">
        <v>100</v>
      </c>
      <c r="W4" s="164">
        <v>100</v>
      </c>
      <c r="X4" s="164">
        <v>100</v>
      </c>
      <c r="Y4" s="398">
        <v>100</v>
      </c>
      <c r="Z4" s="102">
        <f>SUM(LARGE(T4:Y4,{1,2,3,4,5}))</f>
        <v>500</v>
      </c>
      <c r="AA4" s="103" t="s">
        <v>988</v>
      </c>
    </row>
    <row r="5" spans="1:27" s="103" customFormat="1" ht="15.75">
      <c r="A5" s="135">
        <v>572</v>
      </c>
      <c r="B5" s="469" t="s">
        <v>758</v>
      </c>
      <c r="C5" s="469" t="s">
        <v>944</v>
      </c>
      <c r="D5" s="469" t="s">
        <v>698</v>
      </c>
      <c r="E5" s="194">
        <v>2</v>
      </c>
      <c r="F5" s="240"/>
      <c r="G5" s="240">
        <v>42</v>
      </c>
      <c r="H5" s="11">
        <v>0</v>
      </c>
      <c r="I5" s="164">
        <v>0</v>
      </c>
      <c r="J5" s="164">
        <v>99</v>
      </c>
      <c r="K5" s="11">
        <v>0</v>
      </c>
      <c r="L5" s="164">
        <v>99</v>
      </c>
      <c r="M5" s="202">
        <v>99</v>
      </c>
      <c r="N5" s="102">
        <f>SUM(LARGE(H5:M5,{1,2,3,4,5}))</f>
        <v>297</v>
      </c>
      <c r="P5" s="388">
        <v>611</v>
      </c>
      <c r="Q5" s="542" t="s">
        <v>678</v>
      </c>
      <c r="R5" s="542" t="s">
        <v>419</v>
      </c>
      <c r="S5" s="542" t="s">
        <v>63</v>
      </c>
      <c r="T5" s="398">
        <v>98</v>
      </c>
      <c r="U5" s="164">
        <v>97</v>
      </c>
      <c r="V5" s="11">
        <v>0</v>
      </c>
      <c r="W5" s="164">
        <v>99</v>
      </c>
      <c r="X5" s="164">
        <v>98</v>
      </c>
      <c r="Y5" s="398">
        <v>98</v>
      </c>
      <c r="Z5" s="102">
        <f>SUM(LARGE(T5:Y5,{1,2,3,4,5}))</f>
        <v>490</v>
      </c>
      <c r="AA5" s="103" t="s">
        <v>988</v>
      </c>
    </row>
    <row r="6" spans="1:27" s="103" customFormat="1" ht="15.75">
      <c r="A6" s="135">
        <v>611</v>
      </c>
      <c r="B6" s="542" t="s">
        <v>678</v>
      </c>
      <c r="C6" s="542" t="s">
        <v>419</v>
      </c>
      <c r="D6" s="542" t="s">
        <v>63</v>
      </c>
      <c r="E6" s="194">
        <v>3</v>
      </c>
      <c r="F6" s="201">
        <v>21</v>
      </c>
      <c r="G6" s="201">
        <v>3</v>
      </c>
      <c r="H6" s="398">
        <v>98</v>
      </c>
      <c r="I6" s="164">
        <v>97</v>
      </c>
      <c r="J6" s="11">
        <v>0</v>
      </c>
      <c r="K6" s="164">
        <v>99</v>
      </c>
      <c r="L6" s="164">
        <v>98</v>
      </c>
      <c r="M6" s="202">
        <v>98</v>
      </c>
      <c r="N6" s="102">
        <f>SUM(LARGE(H6:M6,{1,2,3,4,5}))</f>
        <v>490</v>
      </c>
      <c r="P6" s="456">
        <v>612</v>
      </c>
      <c r="Q6" s="542" t="s">
        <v>679</v>
      </c>
      <c r="R6" s="542" t="s">
        <v>680</v>
      </c>
      <c r="S6" s="487" t="s">
        <v>681</v>
      </c>
      <c r="T6" s="418">
        <v>97</v>
      </c>
      <c r="U6" s="429">
        <v>99</v>
      </c>
      <c r="V6" s="419">
        <v>0</v>
      </c>
      <c r="W6" s="429">
        <v>96</v>
      </c>
      <c r="X6" s="164">
        <v>94</v>
      </c>
      <c r="Y6" s="418">
        <v>96</v>
      </c>
      <c r="Z6" s="427">
        <f>SUM(LARGE(T6:Y6,{1,2,3,4,5}))</f>
        <v>482</v>
      </c>
      <c r="AA6" s="103" t="s">
        <v>988</v>
      </c>
    </row>
    <row r="7" spans="1:27" s="103" customFormat="1" ht="15.75">
      <c r="A7" s="135">
        <v>638</v>
      </c>
      <c r="B7" s="542" t="s">
        <v>685</v>
      </c>
      <c r="C7" s="542" t="s">
        <v>699</v>
      </c>
      <c r="D7" s="542" t="s">
        <v>700</v>
      </c>
      <c r="E7" s="194">
        <v>4</v>
      </c>
      <c r="F7" s="288"/>
      <c r="G7" s="288">
        <v>21</v>
      </c>
      <c r="H7" s="202">
        <v>93</v>
      </c>
      <c r="I7" s="11">
        <v>0</v>
      </c>
      <c r="J7" s="11">
        <v>0</v>
      </c>
      <c r="K7" s="11">
        <v>0</v>
      </c>
      <c r="L7" s="164">
        <v>97</v>
      </c>
      <c r="M7" s="202">
        <v>97</v>
      </c>
      <c r="N7" s="102">
        <f>SUM(LARGE(H7:M7,{1,2,3,4,5}))</f>
        <v>287</v>
      </c>
      <c r="P7" s="388">
        <v>619</v>
      </c>
      <c r="Q7" s="542" t="s">
        <v>687</v>
      </c>
      <c r="R7" s="542" t="s">
        <v>282</v>
      </c>
      <c r="S7" s="542" t="s">
        <v>63</v>
      </c>
      <c r="T7" s="398">
        <v>96</v>
      </c>
      <c r="U7" s="164">
        <v>96</v>
      </c>
      <c r="V7" s="11">
        <v>0</v>
      </c>
      <c r="W7" s="164">
        <v>98</v>
      </c>
      <c r="X7" s="164">
        <v>96</v>
      </c>
      <c r="Y7" s="398">
        <v>95</v>
      </c>
      <c r="Z7" s="102">
        <f>SUM(LARGE(T7:Y7,{1,2,3,4,5}))</f>
        <v>481</v>
      </c>
      <c r="AA7" s="103" t="s">
        <v>988</v>
      </c>
    </row>
    <row r="8" spans="1:27" s="421" customFormat="1" ht="19.5" customHeight="1">
      <c r="A8" s="456">
        <v>612</v>
      </c>
      <c r="B8" s="369" t="s">
        <v>679</v>
      </c>
      <c r="C8" s="369" t="s">
        <v>680</v>
      </c>
      <c r="D8" s="487" t="s">
        <v>681</v>
      </c>
      <c r="E8" s="289">
        <v>5</v>
      </c>
      <c r="F8" s="428"/>
      <c r="G8" s="428">
        <v>32</v>
      </c>
      <c r="H8" s="418">
        <v>97</v>
      </c>
      <c r="I8" s="429">
        <v>99</v>
      </c>
      <c r="J8" s="419">
        <v>0</v>
      </c>
      <c r="K8" s="429">
        <v>96</v>
      </c>
      <c r="L8" s="164">
        <v>94</v>
      </c>
      <c r="M8" s="418">
        <v>96</v>
      </c>
      <c r="N8" s="427">
        <f>SUM(LARGE(H8:M8,{1,2,3,4,5}))</f>
        <v>482</v>
      </c>
      <c r="P8" s="456">
        <v>659</v>
      </c>
      <c r="Q8" s="487" t="s">
        <v>760</v>
      </c>
      <c r="R8" s="487" t="s">
        <v>447</v>
      </c>
      <c r="S8" s="487" t="s">
        <v>188</v>
      </c>
      <c r="T8" s="418">
        <v>89</v>
      </c>
      <c r="U8" s="429">
        <v>93</v>
      </c>
      <c r="V8" s="429">
        <v>95</v>
      </c>
      <c r="W8" s="164">
        <v>94</v>
      </c>
      <c r="X8" s="164">
        <v>95</v>
      </c>
      <c r="Y8" s="418">
        <v>94</v>
      </c>
      <c r="Z8" s="102">
        <f>SUM(LARGE(T8:Y8,{1,2,3,4,5}))</f>
        <v>471</v>
      </c>
      <c r="AA8" s="421" t="s">
        <v>988</v>
      </c>
    </row>
    <row r="9" spans="1:27" s="421" customFormat="1" ht="17.25" customHeight="1">
      <c r="A9" s="388">
        <v>619</v>
      </c>
      <c r="B9" s="542" t="s">
        <v>687</v>
      </c>
      <c r="C9" s="542" t="s">
        <v>282</v>
      </c>
      <c r="D9" s="542" t="s">
        <v>63</v>
      </c>
      <c r="E9" s="194">
        <v>6</v>
      </c>
      <c r="F9" s="288"/>
      <c r="G9" s="288">
        <v>59</v>
      </c>
      <c r="H9" s="398">
        <v>96</v>
      </c>
      <c r="I9" s="164">
        <v>96</v>
      </c>
      <c r="J9" s="11">
        <v>0</v>
      </c>
      <c r="K9" s="164">
        <v>98</v>
      </c>
      <c r="L9" s="164">
        <v>96</v>
      </c>
      <c r="M9" s="398">
        <v>95</v>
      </c>
      <c r="N9" s="102">
        <f>SUM(LARGE(H9:M9,{1,2,3,4,5}))</f>
        <v>481</v>
      </c>
      <c r="P9" s="388">
        <v>692</v>
      </c>
      <c r="Q9" s="469" t="s">
        <v>938</v>
      </c>
      <c r="R9" s="469" t="s">
        <v>145</v>
      </c>
      <c r="S9" s="469" t="s">
        <v>88</v>
      </c>
      <c r="T9" s="11">
        <v>0</v>
      </c>
      <c r="U9" s="164">
        <v>95</v>
      </c>
      <c r="V9" s="164">
        <v>94</v>
      </c>
      <c r="W9" s="164">
        <v>95</v>
      </c>
      <c r="X9" s="164">
        <v>92</v>
      </c>
      <c r="Y9" s="398">
        <v>93</v>
      </c>
      <c r="Z9" s="427">
        <f>SUM(LARGE(T9:Y9,{1,2,3,4,5}))</f>
        <v>469</v>
      </c>
      <c r="AA9" s="421" t="s">
        <v>988</v>
      </c>
    </row>
    <row r="10" spans="1:27" s="103" customFormat="1" ht="18" customHeight="1">
      <c r="A10" s="456">
        <v>659</v>
      </c>
      <c r="B10" s="487" t="s">
        <v>760</v>
      </c>
      <c r="C10" s="487" t="s">
        <v>447</v>
      </c>
      <c r="D10" s="487" t="s">
        <v>188</v>
      </c>
      <c r="E10" s="289">
        <v>7</v>
      </c>
      <c r="F10" s="428">
        <v>22</v>
      </c>
      <c r="G10" s="428">
        <v>45</v>
      </c>
      <c r="H10" s="418">
        <v>89</v>
      </c>
      <c r="I10" s="429">
        <v>93</v>
      </c>
      <c r="J10" s="429">
        <v>95</v>
      </c>
      <c r="K10" s="164">
        <v>94</v>
      </c>
      <c r="L10" s="164">
        <v>95</v>
      </c>
      <c r="M10" s="418">
        <v>94</v>
      </c>
      <c r="N10" s="427">
        <f>SUM(LARGE(H10:M10,{1,2,3,4,5}))</f>
        <v>471</v>
      </c>
      <c r="P10" s="388">
        <v>608</v>
      </c>
      <c r="Q10" s="542" t="s">
        <v>675</v>
      </c>
      <c r="R10" s="542" t="s">
        <v>160</v>
      </c>
      <c r="S10" s="542" t="s">
        <v>63</v>
      </c>
      <c r="T10" s="398">
        <v>92</v>
      </c>
      <c r="U10" s="164">
        <v>91</v>
      </c>
      <c r="V10" s="164">
        <v>93</v>
      </c>
      <c r="W10" s="164">
        <v>91</v>
      </c>
      <c r="X10" s="164">
        <v>90</v>
      </c>
      <c r="Y10" s="398">
        <v>92</v>
      </c>
      <c r="Z10" s="102">
        <f>SUM(LARGE(T10:Y10,{1,2,3,4,5}))</f>
        <v>459</v>
      </c>
      <c r="AA10" s="103" t="s">
        <v>988</v>
      </c>
    </row>
    <row r="11" spans="1:27" s="103" customFormat="1" ht="15.75">
      <c r="A11" s="135">
        <v>692</v>
      </c>
      <c r="B11" s="469" t="s">
        <v>938</v>
      </c>
      <c r="C11" s="469" t="s">
        <v>145</v>
      </c>
      <c r="D11" s="469" t="s">
        <v>88</v>
      </c>
      <c r="E11" s="194">
        <v>8</v>
      </c>
      <c r="F11" s="240"/>
      <c r="G11" s="240">
        <v>50</v>
      </c>
      <c r="H11" s="11">
        <v>0</v>
      </c>
      <c r="I11" s="164">
        <v>95</v>
      </c>
      <c r="J11" s="164">
        <v>94</v>
      </c>
      <c r="K11" s="164">
        <v>95</v>
      </c>
      <c r="L11" s="164">
        <v>92</v>
      </c>
      <c r="M11" s="202">
        <v>93</v>
      </c>
      <c r="N11" s="102">
        <f>SUM(LARGE(H11:M11,{1,2,3,4,5}))</f>
        <v>469</v>
      </c>
      <c r="P11" s="388">
        <v>604</v>
      </c>
      <c r="Q11" s="469" t="s">
        <v>355</v>
      </c>
      <c r="R11" s="469" t="s">
        <v>408</v>
      </c>
      <c r="S11" s="542" t="s">
        <v>63</v>
      </c>
      <c r="T11" s="398">
        <v>91</v>
      </c>
      <c r="U11" s="164">
        <v>92</v>
      </c>
      <c r="V11" s="11">
        <v>0</v>
      </c>
      <c r="W11" s="164">
        <v>90</v>
      </c>
      <c r="X11" s="164">
        <v>88</v>
      </c>
      <c r="Y11" s="398">
        <v>90</v>
      </c>
      <c r="Z11" s="102">
        <f>SUM(LARGE(T11:Y11,{1,2,3,4,5}))</f>
        <v>451</v>
      </c>
      <c r="AA11" s="103" t="s">
        <v>988</v>
      </c>
    </row>
    <row r="12" spans="1:27" s="103" customFormat="1" ht="15.75">
      <c r="A12" s="388">
        <v>608</v>
      </c>
      <c r="B12" s="369" t="s">
        <v>675</v>
      </c>
      <c r="C12" s="369" t="s">
        <v>160</v>
      </c>
      <c r="D12" s="542" t="s">
        <v>63</v>
      </c>
      <c r="E12" s="194">
        <v>9</v>
      </c>
      <c r="F12" s="201">
        <v>23</v>
      </c>
      <c r="G12" s="201">
        <v>18</v>
      </c>
      <c r="H12" s="398">
        <v>92</v>
      </c>
      <c r="I12" s="164">
        <v>91</v>
      </c>
      <c r="J12" s="164">
        <v>93</v>
      </c>
      <c r="K12" s="164">
        <v>91</v>
      </c>
      <c r="L12" s="164">
        <v>90</v>
      </c>
      <c r="M12" s="398">
        <v>92</v>
      </c>
      <c r="N12" s="102">
        <f>SUM(LARGE(H12:M12,{1,2,3,4,5}))</f>
        <v>459</v>
      </c>
      <c r="P12" s="456">
        <v>620</v>
      </c>
      <c r="Q12" s="542" t="s">
        <v>688</v>
      </c>
      <c r="R12" s="542" t="s">
        <v>306</v>
      </c>
      <c r="S12" s="542" t="s">
        <v>88</v>
      </c>
      <c r="T12" s="418">
        <v>87</v>
      </c>
      <c r="U12" s="429">
        <v>87</v>
      </c>
      <c r="V12" s="429">
        <v>90</v>
      </c>
      <c r="W12" s="164">
        <v>87</v>
      </c>
      <c r="X12" s="164">
        <v>89</v>
      </c>
      <c r="Y12" s="418">
        <v>91</v>
      </c>
      <c r="Z12" s="102">
        <f>SUM(LARGE(T12:Y12,{1,2,3,4,5}))</f>
        <v>444</v>
      </c>
      <c r="AA12" s="103" t="s">
        <v>988</v>
      </c>
    </row>
    <row r="13" spans="1:27" s="519" customFormat="1" ht="14.25" customHeight="1">
      <c r="A13" s="388">
        <v>620</v>
      </c>
      <c r="B13" s="486" t="s">
        <v>688</v>
      </c>
      <c r="C13" s="486" t="s">
        <v>306</v>
      </c>
      <c r="D13" s="486" t="s">
        <v>88</v>
      </c>
      <c r="E13" s="194">
        <v>10</v>
      </c>
      <c r="F13" s="288"/>
      <c r="G13" s="288">
        <v>20</v>
      </c>
      <c r="H13" s="398">
        <v>87</v>
      </c>
      <c r="I13" s="164">
        <v>87</v>
      </c>
      <c r="J13" s="164">
        <v>90</v>
      </c>
      <c r="K13" s="164">
        <v>87</v>
      </c>
      <c r="L13" s="164">
        <v>89</v>
      </c>
      <c r="M13" s="398">
        <v>91</v>
      </c>
      <c r="N13" s="102">
        <f>SUM(LARGE(H13:M13,{1,2,3,4,5}))</f>
        <v>444</v>
      </c>
      <c r="P13" s="388">
        <v>622</v>
      </c>
      <c r="Q13" s="486" t="s">
        <v>689</v>
      </c>
      <c r="R13" s="486" t="s">
        <v>585</v>
      </c>
      <c r="S13" s="486" t="s">
        <v>690</v>
      </c>
      <c r="T13" s="398">
        <v>85</v>
      </c>
      <c r="U13" s="164">
        <v>85</v>
      </c>
      <c r="V13" s="164">
        <v>88</v>
      </c>
      <c r="W13" s="164">
        <v>84</v>
      </c>
      <c r="X13" s="164">
        <v>87</v>
      </c>
      <c r="Y13" s="398">
        <v>89</v>
      </c>
      <c r="Z13" s="102">
        <f>SUM(LARGE(T13:Y13,{1,2,3,4,5}))</f>
        <v>434</v>
      </c>
      <c r="AA13" s="519" t="s">
        <v>988</v>
      </c>
    </row>
    <row r="14" spans="1:27" s="103" customFormat="1" ht="15" customHeight="1">
      <c r="A14" s="135">
        <v>604</v>
      </c>
      <c r="B14" s="469" t="s">
        <v>355</v>
      </c>
      <c r="C14" s="469" t="s">
        <v>408</v>
      </c>
      <c r="D14" s="542" t="s">
        <v>63</v>
      </c>
      <c r="E14" s="289">
        <v>11</v>
      </c>
      <c r="F14" s="288"/>
      <c r="G14" s="288">
        <v>54</v>
      </c>
      <c r="H14" s="398">
        <v>91</v>
      </c>
      <c r="I14" s="164">
        <v>92</v>
      </c>
      <c r="J14" s="11">
        <v>0</v>
      </c>
      <c r="K14" s="164">
        <v>90</v>
      </c>
      <c r="L14" s="164">
        <v>88</v>
      </c>
      <c r="M14" s="202">
        <v>90</v>
      </c>
      <c r="N14" s="102">
        <f>SUM(LARGE(H14:M14,{1,2,3,4,5}))</f>
        <v>451</v>
      </c>
      <c r="P14" s="388">
        <v>650</v>
      </c>
      <c r="Q14" s="469" t="s">
        <v>755</v>
      </c>
      <c r="R14" s="469" t="s">
        <v>756</v>
      </c>
      <c r="S14" s="469" t="s">
        <v>757</v>
      </c>
      <c r="T14" s="398">
        <v>86</v>
      </c>
      <c r="U14" s="164">
        <v>86</v>
      </c>
      <c r="V14" s="164">
        <v>87</v>
      </c>
      <c r="W14" s="164">
        <v>0</v>
      </c>
      <c r="X14" s="164">
        <v>85</v>
      </c>
      <c r="Y14" s="398">
        <v>88</v>
      </c>
      <c r="Z14" s="102">
        <f>SUM(LARGE(T14:Y14,{1,2,3,4,5}))</f>
        <v>432</v>
      </c>
      <c r="AA14" s="103" t="s">
        <v>988</v>
      </c>
    </row>
    <row r="15" spans="1:27" s="103" customFormat="1" ht="15.75">
      <c r="A15" s="456">
        <v>622</v>
      </c>
      <c r="B15" s="542" t="s">
        <v>689</v>
      </c>
      <c r="C15" s="542" t="s">
        <v>585</v>
      </c>
      <c r="D15" s="542" t="s">
        <v>690</v>
      </c>
      <c r="E15" s="194">
        <v>12</v>
      </c>
      <c r="F15" s="428">
        <v>24</v>
      </c>
      <c r="G15" s="428">
        <v>26</v>
      </c>
      <c r="H15" s="418">
        <v>85</v>
      </c>
      <c r="I15" s="429">
        <v>85</v>
      </c>
      <c r="J15" s="429">
        <v>88</v>
      </c>
      <c r="K15" s="164">
        <v>84</v>
      </c>
      <c r="L15" s="164">
        <v>87</v>
      </c>
      <c r="M15" s="418">
        <v>89</v>
      </c>
      <c r="N15" s="427">
        <f>SUM(LARGE(H15:M15,{1,2,3,4,5}))</f>
        <v>434</v>
      </c>
      <c r="P15" s="388">
        <v>640</v>
      </c>
      <c r="Q15" s="372" t="s">
        <v>701</v>
      </c>
      <c r="R15" s="372" t="s">
        <v>333</v>
      </c>
      <c r="S15" s="372" t="s">
        <v>698</v>
      </c>
      <c r="T15" s="398">
        <v>84</v>
      </c>
      <c r="U15" s="11">
        <v>0</v>
      </c>
      <c r="V15" s="164">
        <v>86</v>
      </c>
      <c r="W15" s="164">
        <v>85</v>
      </c>
      <c r="X15" s="164">
        <v>86</v>
      </c>
      <c r="Y15" s="398">
        <v>87</v>
      </c>
      <c r="Z15" s="102">
        <f>SUM(LARGE(T15:Y15,{1,2,3,4,5}))</f>
        <v>428</v>
      </c>
      <c r="AA15" s="103" t="s">
        <v>988</v>
      </c>
    </row>
    <row r="16" spans="1:27" s="421" customFormat="1" ht="17.25" customHeight="1">
      <c r="A16" s="388">
        <v>650</v>
      </c>
      <c r="B16" s="469" t="s">
        <v>755</v>
      </c>
      <c r="C16" s="469" t="s">
        <v>756</v>
      </c>
      <c r="D16" s="469" t="s">
        <v>757</v>
      </c>
      <c r="E16" s="194">
        <v>13</v>
      </c>
      <c r="F16" s="288"/>
      <c r="G16" s="288">
        <v>55</v>
      </c>
      <c r="H16" s="202">
        <v>86</v>
      </c>
      <c r="I16" s="164">
        <v>86</v>
      </c>
      <c r="J16" s="164">
        <v>87</v>
      </c>
      <c r="K16" s="164">
        <v>0</v>
      </c>
      <c r="L16" s="164">
        <v>85</v>
      </c>
      <c r="M16" s="202">
        <v>88</v>
      </c>
      <c r="N16" s="102">
        <f>SUM(LARGE(H16:M16,{1,2,3,4,5}))</f>
        <v>432</v>
      </c>
      <c r="P16" s="388">
        <v>694</v>
      </c>
      <c r="Q16" s="469" t="s">
        <v>891</v>
      </c>
      <c r="R16" s="469" t="s">
        <v>724</v>
      </c>
      <c r="S16" s="469" t="s">
        <v>63</v>
      </c>
      <c r="T16" s="11">
        <v>0</v>
      </c>
      <c r="U16" s="164">
        <v>79</v>
      </c>
      <c r="V16" s="164">
        <v>82</v>
      </c>
      <c r="W16" s="164">
        <v>82</v>
      </c>
      <c r="X16" s="164">
        <v>83</v>
      </c>
      <c r="Y16" s="398">
        <v>86</v>
      </c>
      <c r="Z16" s="102">
        <f>SUM(LARGE(T16:Y16,{1,2,3,4,5}))</f>
        <v>412</v>
      </c>
      <c r="AA16" s="421" t="s">
        <v>988</v>
      </c>
    </row>
    <row r="17" spans="1:27" s="103" customFormat="1" ht="15.75">
      <c r="A17" s="388">
        <v>640</v>
      </c>
      <c r="B17" s="372" t="s">
        <v>701</v>
      </c>
      <c r="C17" s="372" t="s">
        <v>333</v>
      </c>
      <c r="D17" s="372" t="s">
        <v>698</v>
      </c>
      <c r="E17" s="289">
        <v>14</v>
      </c>
      <c r="F17" s="288"/>
      <c r="G17" s="288">
        <v>56</v>
      </c>
      <c r="H17" s="398">
        <v>84</v>
      </c>
      <c r="I17" s="11">
        <v>0</v>
      </c>
      <c r="J17" s="164">
        <v>86</v>
      </c>
      <c r="K17" s="164">
        <v>85</v>
      </c>
      <c r="L17" s="164">
        <v>86</v>
      </c>
      <c r="M17" s="398">
        <v>87</v>
      </c>
      <c r="N17" s="102">
        <f>SUM(LARGE(H17:M17,{1,2,3,4,5}))</f>
        <v>428</v>
      </c>
      <c r="P17" s="388">
        <v>645</v>
      </c>
      <c r="Q17" s="469" t="s">
        <v>751</v>
      </c>
      <c r="R17" s="469" t="s">
        <v>364</v>
      </c>
      <c r="S17" s="469" t="s">
        <v>453</v>
      </c>
      <c r="T17" s="398">
        <v>81</v>
      </c>
      <c r="U17" s="164">
        <v>84</v>
      </c>
      <c r="V17" s="164">
        <v>83</v>
      </c>
      <c r="W17" s="164">
        <v>81</v>
      </c>
      <c r="X17" s="293">
        <v>0</v>
      </c>
      <c r="Y17" s="398">
        <v>82</v>
      </c>
      <c r="Z17" s="102">
        <f>SUM(LARGE(T17:Y17,{1,2,3,4,5}))</f>
        <v>411</v>
      </c>
      <c r="AA17" s="103" t="s">
        <v>988</v>
      </c>
    </row>
    <row r="18" spans="1:27" s="103" customFormat="1" ht="15.75">
      <c r="A18" s="388">
        <v>694</v>
      </c>
      <c r="B18" s="469" t="s">
        <v>891</v>
      </c>
      <c r="C18" s="469" t="s">
        <v>724</v>
      </c>
      <c r="D18" s="469" t="s">
        <v>63</v>
      </c>
      <c r="E18" s="194">
        <v>15</v>
      </c>
      <c r="F18" s="201">
        <v>25</v>
      </c>
      <c r="G18" s="240">
        <v>25</v>
      </c>
      <c r="H18" s="11">
        <v>0</v>
      </c>
      <c r="I18" s="164">
        <v>79</v>
      </c>
      <c r="J18" s="164">
        <v>82</v>
      </c>
      <c r="K18" s="164">
        <v>82</v>
      </c>
      <c r="L18" s="164">
        <v>83</v>
      </c>
      <c r="M18" s="398">
        <v>86</v>
      </c>
      <c r="N18" s="102">
        <f>SUM(LARGE(H18:M18,{1,2,3,4,5}))</f>
        <v>412</v>
      </c>
      <c r="P18" s="541">
        <v>643</v>
      </c>
      <c r="Q18" s="199" t="s">
        <v>246</v>
      </c>
      <c r="R18" s="199" t="s">
        <v>227</v>
      </c>
      <c r="S18" s="199" t="s">
        <v>71</v>
      </c>
      <c r="T18" s="398">
        <v>79</v>
      </c>
      <c r="U18" s="164">
        <v>82</v>
      </c>
      <c r="V18" s="164">
        <v>78</v>
      </c>
      <c r="W18" s="164">
        <v>79</v>
      </c>
      <c r="X18" s="293">
        <v>0</v>
      </c>
      <c r="Y18" s="398">
        <v>79</v>
      </c>
      <c r="Z18" s="102">
        <f>SUM(LARGE(T18:Y18,{1,2,3,4,5}))</f>
        <v>397</v>
      </c>
      <c r="AA18" s="103" t="s">
        <v>988</v>
      </c>
    </row>
    <row r="19" spans="1:27" s="421" customFormat="1" ht="17.25" customHeight="1">
      <c r="A19" s="388">
        <v>679</v>
      </c>
      <c r="B19" s="469" t="s">
        <v>998</v>
      </c>
      <c r="C19" s="469" t="s">
        <v>949</v>
      </c>
      <c r="D19" s="469" t="s">
        <v>88</v>
      </c>
      <c r="E19" s="194">
        <v>16</v>
      </c>
      <c r="F19" s="240"/>
      <c r="G19" s="240">
        <v>55</v>
      </c>
      <c r="H19" s="11">
        <v>0</v>
      </c>
      <c r="I19" s="164">
        <v>0</v>
      </c>
      <c r="J19" s="11">
        <v>0</v>
      </c>
      <c r="K19" s="11">
        <v>0</v>
      </c>
      <c r="L19" s="293">
        <v>0</v>
      </c>
      <c r="M19" s="398">
        <v>85</v>
      </c>
      <c r="N19" s="102">
        <f>SUM(LARGE(H19:M19,{1,2,3,4,5}))</f>
        <v>85</v>
      </c>
      <c r="P19" s="388">
        <v>606</v>
      </c>
      <c r="Q19" s="542" t="s">
        <v>673</v>
      </c>
      <c r="R19" s="542" t="s">
        <v>674</v>
      </c>
      <c r="S19" s="542" t="s">
        <v>88</v>
      </c>
      <c r="T19" s="398">
        <v>75</v>
      </c>
      <c r="U19" s="11">
        <v>76</v>
      </c>
      <c r="V19" s="164">
        <v>80</v>
      </c>
      <c r="W19" s="164">
        <v>77</v>
      </c>
      <c r="X19" s="164">
        <v>82</v>
      </c>
      <c r="Y19" s="398">
        <v>81</v>
      </c>
      <c r="Z19" s="102">
        <f>SUM(LARGE(T19:Y19,{1,2,3,4,5}))</f>
        <v>396</v>
      </c>
      <c r="AA19" s="421" t="s">
        <v>988</v>
      </c>
    </row>
    <row r="20" spans="1:27" s="103" customFormat="1" ht="15.75">
      <c r="A20" s="135">
        <v>637</v>
      </c>
      <c r="B20" s="542" t="s">
        <v>697</v>
      </c>
      <c r="C20" s="542" t="s">
        <v>160</v>
      </c>
      <c r="D20" s="542" t="s">
        <v>698</v>
      </c>
      <c r="E20" s="194">
        <v>17</v>
      </c>
      <c r="F20" s="201">
        <v>26</v>
      </c>
      <c r="G20" s="288">
        <v>0</v>
      </c>
      <c r="H20" s="398">
        <v>76</v>
      </c>
      <c r="I20" s="11">
        <v>0</v>
      </c>
      <c r="J20" s="164">
        <v>79</v>
      </c>
      <c r="K20" s="164">
        <v>80</v>
      </c>
      <c r="L20" s="164">
        <v>0</v>
      </c>
      <c r="M20" s="202">
        <v>84</v>
      </c>
      <c r="N20" s="102">
        <f>SUM(LARGE(H20:M20,{1,2,3,4,5}))</f>
        <v>319</v>
      </c>
      <c r="P20" s="388">
        <v>649</v>
      </c>
      <c r="Q20" s="469" t="s">
        <v>298</v>
      </c>
      <c r="R20" s="469" t="s">
        <v>754</v>
      </c>
      <c r="S20" s="469" t="s">
        <v>63</v>
      </c>
      <c r="T20" s="398">
        <v>74</v>
      </c>
      <c r="U20" s="11">
        <v>75</v>
      </c>
      <c r="V20" s="11">
        <v>0</v>
      </c>
      <c r="W20" s="164">
        <v>78</v>
      </c>
      <c r="X20" s="164">
        <v>81</v>
      </c>
      <c r="Y20" s="398">
        <v>78</v>
      </c>
      <c r="Z20" s="102">
        <f>SUM(LARGE(T20:Y20,{1,2,3,4,5}))</f>
        <v>386</v>
      </c>
      <c r="AA20" s="103" t="s">
        <v>988</v>
      </c>
    </row>
    <row r="21" spans="1:27" s="103" customFormat="1" ht="15.75">
      <c r="A21" s="388">
        <v>658</v>
      </c>
      <c r="B21" s="469" t="s">
        <v>761</v>
      </c>
      <c r="C21" s="469" t="s">
        <v>350</v>
      </c>
      <c r="D21" s="469" t="s">
        <v>88</v>
      </c>
      <c r="E21" s="194">
        <v>18</v>
      </c>
      <c r="F21" s="201">
        <v>27</v>
      </c>
      <c r="G21" s="201">
        <v>1</v>
      </c>
      <c r="H21" s="398">
        <v>80</v>
      </c>
      <c r="I21" s="164">
        <v>78</v>
      </c>
      <c r="J21" s="11">
        <v>0</v>
      </c>
      <c r="K21" s="11">
        <v>0</v>
      </c>
      <c r="L21" s="293">
        <v>0</v>
      </c>
      <c r="M21" s="398">
        <v>83</v>
      </c>
      <c r="N21" s="102">
        <f>SUM(LARGE(H21:M21,{1,2,3,4,5}))</f>
        <v>241</v>
      </c>
      <c r="P21" s="388">
        <v>632</v>
      </c>
      <c r="Q21" s="542" t="s">
        <v>685</v>
      </c>
      <c r="R21" s="542" t="s">
        <v>101</v>
      </c>
      <c r="S21" s="542" t="s">
        <v>681</v>
      </c>
      <c r="T21" s="398">
        <v>88</v>
      </c>
      <c r="U21" s="11">
        <v>0</v>
      </c>
      <c r="V21" s="164">
        <v>84</v>
      </c>
      <c r="W21" s="164">
        <v>83</v>
      </c>
      <c r="X21" s="164">
        <v>84</v>
      </c>
      <c r="Y21" s="398">
        <v>0</v>
      </c>
      <c r="Z21" s="102">
        <f>SUM(LARGE(T21:Y21,{1,2,3,4,5}))</f>
        <v>339</v>
      </c>
      <c r="AA21" s="103" t="s">
        <v>988</v>
      </c>
    </row>
    <row r="22" spans="1:27" s="103" customFormat="1" ht="15.75">
      <c r="A22" s="388">
        <v>645</v>
      </c>
      <c r="B22" s="469" t="s">
        <v>751</v>
      </c>
      <c r="C22" s="469" t="s">
        <v>364</v>
      </c>
      <c r="D22" s="469" t="s">
        <v>453</v>
      </c>
      <c r="E22" s="194">
        <v>19</v>
      </c>
      <c r="F22" s="240"/>
      <c r="G22" s="288">
        <v>44</v>
      </c>
      <c r="H22" s="398">
        <v>81</v>
      </c>
      <c r="I22" s="164">
        <v>84</v>
      </c>
      <c r="J22" s="164">
        <v>83</v>
      </c>
      <c r="K22" s="164">
        <v>81</v>
      </c>
      <c r="L22" s="293">
        <v>0</v>
      </c>
      <c r="M22" s="398">
        <v>82</v>
      </c>
      <c r="N22" s="102">
        <f>SUM(LARGE(H22:M22,{1,2,3,4,5}))</f>
        <v>411</v>
      </c>
      <c r="P22" s="388">
        <v>637</v>
      </c>
      <c r="Q22" s="542" t="s">
        <v>697</v>
      </c>
      <c r="R22" s="542" t="s">
        <v>160</v>
      </c>
      <c r="S22" s="542" t="s">
        <v>698</v>
      </c>
      <c r="T22" s="398">
        <v>76</v>
      </c>
      <c r="U22" s="11">
        <v>0</v>
      </c>
      <c r="V22" s="164">
        <v>79</v>
      </c>
      <c r="W22" s="164">
        <v>80</v>
      </c>
      <c r="X22" s="164">
        <v>0</v>
      </c>
      <c r="Y22" s="398">
        <v>84</v>
      </c>
      <c r="Z22" s="102">
        <f>SUM(LARGE(T22:Y22,{1,2,3,4,5}))</f>
        <v>319</v>
      </c>
      <c r="AA22" s="103" t="s">
        <v>992</v>
      </c>
    </row>
    <row r="23" spans="1:27" s="103" customFormat="1" ht="15.75">
      <c r="A23" s="135">
        <v>606</v>
      </c>
      <c r="B23" s="542" t="s">
        <v>673</v>
      </c>
      <c r="C23" s="542" t="s">
        <v>674</v>
      </c>
      <c r="D23" s="542" t="s">
        <v>88</v>
      </c>
      <c r="E23" s="194">
        <v>20</v>
      </c>
      <c r="F23" s="288">
        <v>28</v>
      </c>
      <c r="G23" s="240">
        <v>14</v>
      </c>
      <c r="H23" s="398">
        <v>75</v>
      </c>
      <c r="I23" s="11">
        <v>76</v>
      </c>
      <c r="J23" s="164">
        <v>80</v>
      </c>
      <c r="K23" s="164">
        <v>77</v>
      </c>
      <c r="L23" s="164">
        <v>82</v>
      </c>
      <c r="M23" s="202">
        <v>81</v>
      </c>
      <c r="N23" s="102">
        <f>SUM(LARGE(H23:M23,{1,2,3,4,5}))</f>
        <v>396</v>
      </c>
      <c r="P23" s="388">
        <v>572</v>
      </c>
      <c r="Q23" s="469" t="s">
        <v>758</v>
      </c>
      <c r="R23" s="469" t="s">
        <v>944</v>
      </c>
      <c r="S23" s="469" t="s">
        <v>698</v>
      </c>
      <c r="T23" s="11">
        <v>0</v>
      </c>
      <c r="U23" s="164">
        <v>0</v>
      </c>
      <c r="V23" s="164">
        <v>99</v>
      </c>
      <c r="W23" s="11">
        <v>0</v>
      </c>
      <c r="X23" s="164">
        <v>99</v>
      </c>
      <c r="Y23" s="398">
        <v>99</v>
      </c>
      <c r="Z23" s="102">
        <f>SUM(LARGE(T23:Y23,{1,2,3,4,5}))</f>
        <v>297</v>
      </c>
      <c r="AA23" s="103" t="s">
        <v>989</v>
      </c>
    </row>
    <row r="24" spans="1:27" s="103" customFormat="1" ht="15.75">
      <c r="A24" s="388">
        <v>624</v>
      </c>
      <c r="B24" s="542" t="s">
        <v>691</v>
      </c>
      <c r="C24" s="542" t="s">
        <v>437</v>
      </c>
      <c r="D24" s="542" t="s">
        <v>88</v>
      </c>
      <c r="E24" s="194">
        <v>21</v>
      </c>
      <c r="F24" s="201"/>
      <c r="G24" s="201">
        <v>55</v>
      </c>
      <c r="H24" s="398">
        <v>78</v>
      </c>
      <c r="I24" s="164">
        <v>77</v>
      </c>
      <c r="J24" s="11">
        <v>0</v>
      </c>
      <c r="K24" s="11">
        <v>0</v>
      </c>
      <c r="L24" s="293">
        <v>0</v>
      </c>
      <c r="M24" s="202">
        <v>80</v>
      </c>
      <c r="N24" s="102">
        <f>SUM(LARGE(H24:M24,{1,2,3,4,5}))</f>
        <v>235</v>
      </c>
      <c r="P24" s="388">
        <v>652</v>
      </c>
      <c r="Q24" s="469" t="s">
        <v>758</v>
      </c>
      <c r="R24" s="469" t="s">
        <v>759</v>
      </c>
      <c r="S24" s="469" t="s">
        <v>88</v>
      </c>
      <c r="T24" s="398">
        <v>99</v>
      </c>
      <c r="U24" s="164">
        <v>98</v>
      </c>
      <c r="V24" s="164">
        <v>97</v>
      </c>
      <c r="W24" s="11">
        <v>0</v>
      </c>
      <c r="X24" s="293">
        <v>0</v>
      </c>
      <c r="Y24" s="398">
        <v>0</v>
      </c>
      <c r="Z24" s="102">
        <f>SUM(LARGE(T24:Y24,{1,2,3,4,5}))</f>
        <v>294</v>
      </c>
      <c r="AA24" s="103" t="s">
        <v>989</v>
      </c>
    </row>
    <row r="25" spans="1:27" s="103" customFormat="1" ht="15.75">
      <c r="A25" s="541">
        <v>643</v>
      </c>
      <c r="B25" s="199" t="s">
        <v>246</v>
      </c>
      <c r="C25" s="199" t="s">
        <v>227</v>
      </c>
      <c r="D25" s="199" t="s">
        <v>71</v>
      </c>
      <c r="E25" s="194">
        <v>22</v>
      </c>
      <c r="F25" s="201">
        <v>29</v>
      </c>
      <c r="G25" s="201">
        <v>8</v>
      </c>
      <c r="H25" s="398">
        <v>79</v>
      </c>
      <c r="I25" s="164">
        <v>82</v>
      </c>
      <c r="J25" s="164">
        <v>78</v>
      </c>
      <c r="K25" s="164">
        <v>79</v>
      </c>
      <c r="L25" s="293">
        <v>0</v>
      </c>
      <c r="M25" s="398">
        <v>79</v>
      </c>
      <c r="N25" s="102">
        <f>SUM(LARGE(H25:M25,{1,2,3,4,5}))</f>
        <v>397</v>
      </c>
      <c r="P25" s="388">
        <v>638</v>
      </c>
      <c r="Q25" s="542" t="s">
        <v>685</v>
      </c>
      <c r="R25" s="542" t="s">
        <v>699</v>
      </c>
      <c r="S25" s="542" t="s">
        <v>700</v>
      </c>
      <c r="T25" s="398">
        <v>93</v>
      </c>
      <c r="U25" s="11">
        <v>0</v>
      </c>
      <c r="V25" s="11">
        <v>0</v>
      </c>
      <c r="W25" s="11">
        <v>0</v>
      </c>
      <c r="X25" s="164">
        <v>97</v>
      </c>
      <c r="Y25" s="398">
        <v>97</v>
      </c>
      <c r="Z25" s="427">
        <f>SUM(LARGE(T25:Y25,{1,2,3,4,5}))</f>
        <v>287</v>
      </c>
      <c r="AA25" s="103" t="s">
        <v>989</v>
      </c>
    </row>
    <row r="26" spans="1:27" s="103" customFormat="1" ht="15.75">
      <c r="A26" s="388">
        <v>649</v>
      </c>
      <c r="B26" s="469" t="s">
        <v>298</v>
      </c>
      <c r="C26" s="469" t="s">
        <v>754</v>
      </c>
      <c r="D26" s="469" t="s">
        <v>63</v>
      </c>
      <c r="E26" s="194">
        <v>23</v>
      </c>
      <c r="F26" s="288">
        <v>40</v>
      </c>
      <c r="G26" s="288">
        <v>56</v>
      </c>
      <c r="H26" s="202">
        <v>74</v>
      </c>
      <c r="I26" s="11">
        <v>75</v>
      </c>
      <c r="J26" s="11">
        <v>0</v>
      </c>
      <c r="K26" s="164">
        <v>78</v>
      </c>
      <c r="L26" s="164">
        <v>81</v>
      </c>
      <c r="M26" s="202">
        <v>78</v>
      </c>
      <c r="N26" s="102">
        <f>SUM(LARGE(H26:M26,{1,2,3,4,5}))</f>
        <v>386</v>
      </c>
      <c r="P26" s="388">
        <v>617</v>
      </c>
      <c r="Q26" s="542" t="s">
        <v>683</v>
      </c>
      <c r="R26" s="542" t="s">
        <v>684</v>
      </c>
      <c r="S26" s="542" t="s">
        <v>453</v>
      </c>
      <c r="T26" s="398">
        <v>94</v>
      </c>
      <c r="U26" s="11">
        <v>0</v>
      </c>
      <c r="V26" s="164">
        <v>96</v>
      </c>
      <c r="W26" s="164">
        <v>92</v>
      </c>
      <c r="X26" s="293">
        <v>0</v>
      </c>
      <c r="Y26" s="398">
        <v>0</v>
      </c>
      <c r="Z26" s="102">
        <f>SUM(LARGE(T26:Y26,{1,2,3,4,5}))</f>
        <v>282</v>
      </c>
      <c r="AA26" s="103" t="s">
        <v>989</v>
      </c>
    </row>
    <row r="27" spans="1:27" s="103" customFormat="1" ht="15.75">
      <c r="A27" s="388">
        <v>678</v>
      </c>
      <c r="B27" s="469" t="s">
        <v>999</v>
      </c>
      <c r="C27" s="469" t="s">
        <v>1000</v>
      </c>
      <c r="D27" s="469" t="s">
        <v>698</v>
      </c>
      <c r="E27" s="194">
        <v>24</v>
      </c>
      <c r="F27" s="240">
        <v>35</v>
      </c>
      <c r="G27" s="240">
        <v>33</v>
      </c>
      <c r="H27" s="11">
        <v>0</v>
      </c>
      <c r="I27" s="164">
        <v>0</v>
      </c>
      <c r="J27" s="11">
        <v>0</v>
      </c>
      <c r="K27" s="11">
        <v>0</v>
      </c>
      <c r="L27" s="293">
        <v>0</v>
      </c>
      <c r="M27" s="398">
        <v>77</v>
      </c>
      <c r="N27" s="102">
        <f>SUM(LARGE(H27:M27,{1,2,3,4,5}))</f>
        <v>77</v>
      </c>
      <c r="P27" s="388">
        <v>686</v>
      </c>
      <c r="Q27" s="372" t="s">
        <v>238</v>
      </c>
      <c r="R27" s="372" t="s">
        <v>939</v>
      </c>
      <c r="S27" s="372" t="s">
        <v>71</v>
      </c>
      <c r="T27" s="11">
        <v>0</v>
      </c>
      <c r="U27" s="164">
        <v>88</v>
      </c>
      <c r="V27" s="164">
        <v>92</v>
      </c>
      <c r="W27" s="164">
        <v>88</v>
      </c>
      <c r="X27" s="293">
        <v>0</v>
      </c>
      <c r="Y27" s="398">
        <v>0</v>
      </c>
      <c r="Z27" s="102">
        <f>SUM(LARGE(T27:Y27,{1,2,3,4,5}))</f>
        <v>268</v>
      </c>
      <c r="AA27" s="103" t="s">
        <v>989</v>
      </c>
    </row>
    <row r="28" spans="1:27" s="204" customFormat="1" ht="15.75">
      <c r="A28" s="135">
        <v>450</v>
      </c>
      <c r="B28" s="469" t="s">
        <v>298</v>
      </c>
      <c r="C28" s="469" t="s">
        <v>950</v>
      </c>
      <c r="D28" s="469" t="s">
        <v>767</v>
      </c>
      <c r="E28" s="194"/>
      <c r="F28" s="288"/>
      <c r="G28" s="240"/>
      <c r="H28" s="11">
        <v>0</v>
      </c>
      <c r="I28" s="164">
        <v>0</v>
      </c>
      <c r="J28" s="164">
        <v>85</v>
      </c>
      <c r="K28" s="11">
        <v>0</v>
      </c>
      <c r="L28" s="164">
        <v>0</v>
      </c>
      <c r="M28" s="202">
        <v>0</v>
      </c>
      <c r="N28" s="102">
        <f>SUM(LARGE(H28:M28,{1,2,3,4,5}))</f>
        <v>85</v>
      </c>
      <c r="P28" s="388">
        <v>675</v>
      </c>
      <c r="Q28" s="469" t="s">
        <v>678</v>
      </c>
      <c r="R28" s="469" t="s">
        <v>583</v>
      </c>
      <c r="S28" s="469" t="s">
        <v>71</v>
      </c>
      <c r="T28" s="11">
        <v>0</v>
      </c>
      <c r="U28" s="164">
        <v>89</v>
      </c>
      <c r="V28" s="164">
        <v>89</v>
      </c>
      <c r="W28" s="164">
        <v>89</v>
      </c>
      <c r="X28" s="293">
        <v>0</v>
      </c>
      <c r="Y28" s="398">
        <v>0</v>
      </c>
      <c r="Z28" s="102">
        <f>SUM(LARGE(T28:Y28,{1,2,3,4,5}))</f>
        <v>267</v>
      </c>
      <c r="AA28" s="204" t="s">
        <v>989</v>
      </c>
    </row>
    <row r="29" spans="1:27" s="204" customFormat="1" ht="15.75">
      <c r="A29" s="135">
        <v>590</v>
      </c>
      <c r="B29" s="287" t="s">
        <v>691</v>
      </c>
      <c r="C29" s="287" t="s">
        <v>645</v>
      </c>
      <c r="D29" s="287" t="s">
        <v>71</v>
      </c>
      <c r="E29" s="194"/>
      <c r="F29" s="240"/>
      <c r="G29" s="240"/>
      <c r="H29" s="11">
        <v>0</v>
      </c>
      <c r="I29" s="164">
        <v>0</v>
      </c>
      <c r="J29" s="164">
        <v>98</v>
      </c>
      <c r="K29" s="164">
        <v>97</v>
      </c>
      <c r="L29" s="164">
        <v>0</v>
      </c>
      <c r="M29" s="202">
        <v>0</v>
      </c>
      <c r="N29" s="102">
        <f>SUM(LARGE(H29:M29,{1,2,3,4,5}))</f>
        <v>195</v>
      </c>
      <c r="P29" s="388">
        <v>609</v>
      </c>
      <c r="Q29" s="542" t="s">
        <v>676</v>
      </c>
      <c r="R29" s="542" t="s">
        <v>677</v>
      </c>
      <c r="S29" s="542" t="s">
        <v>88</v>
      </c>
      <c r="T29" s="398">
        <v>82</v>
      </c>
      <c r="U29" s="164">
        <v>81</v>
      </c>
      <c r="V29" s="11">
        <v>0</v>
      </c>
      <c r="W29" s="164">
        <v>86</v>
      </c>
      <c r="X29" s="164">
        <v>0</v>
      </c>
      <c r="Y29" s="398">
        <v>0</v>
      </c>
      <c r="Z29" s="102">
        <f>SUM(LARGE(T29:Y29,{1,2,3,4,5}))</f>
        <v>249</v>
      </c>
      <c r="AA29" s="204" t="s">
        <v>989</v>
      </c>
    </row>
    <row r="30" spans="1:27" s="204" customFormat="1" ht="15.75">
      <c r="A30" s="135">
        <v>609</v>
      </c>
      <c r="B30" s="542" t="s">
        <v>676</v>
      </c>
      <c r="C30" s="542" t="s">
        <v>677</v>
      </c>
      <c r="D30" s="542" t="s">
        <v>88</v>
      </c>
      <c r="E30" s="194"/>
      <c r="F30" s="201"/>
      <c r="G30" s="201"/>
      <c r="H30" s="398">
        <v>82</v>
      </c>
      <c r="I30" s="164">
        <v>81</v>
      </c>
      <c r="J30" s="11">
        <v>0</v>
      </c>
      <c r="K30" s="164">
        <v>86</v>
      </c>
      <c r="L30" s="164">
        <v>0</v>
      </c>
      <c r="M30" s="202">
        <v>0</v>
      </c>
      <c r="N30" s="102">
        <f>SUM(LARGE(H30:M30,{1,2,3,4,5}))</f>
        <v>249</v>
      </c>
      <c r="P30" s="388">
        <v>658</v>
      </c>
      <c r="Q30" s="469" t="s">
        <v>761</v>
      </c>
      <c r="R30" s="469" t="s">
        <v>350</v>
      </c>
      <c r="S30" s="469" t="s">
        <v>88</v>
      </c>
      <c r="T30" s="398">
        <v>80</v>
      </c>
      <c r="U30" s="164">
        <v>78</v>
      </c>
      <c r="V30" s="11">
        <v>0</v>
      </c>
      <c r="W30" s="11">
        <v>0</v>
      </c>
      <c r="X30" s="293">
        <v>0</v>
      </c>
      <c r="Y30" s="398">
        <v>83</v>
      </c>
      <c r="Z30" s="102">
        <f>SUM(LARGE(T30:Y30,{1,2,3,4,5}))</f>
        <v>241</v>
      </c>
      <c r="AA30" s="204" t="s">
        <v>989</v>
      </c>
    </row>
    <row r="31" spans="1:27" s="204" customFormat="1" ht="15.75">
      <c r="A31" s="135">
        <v>616</v>
      </c>
      <c r="B31" s="542" t="s">
        <v>682</v>
      </c>
      <c r="C31" s="542" t="s">
        <v>163</v>
      </c>
      <c r="D31" s="542" t="s">
        <v>63</v>
      </c>
      <c r="E31" s="194"/>
      <c r="F31" s="240"/>
      <c r="G31" s="201"/>
      <c r="H31" s="398">
        <v>77</v>
      </c>
      <c r="I31" s="164">
        <v>80</v>
      </c>
      <c r="J31" s="164">
        <v>81</v>
      </c>
      <c r="K31" s="11">
        <v>0</v>
      </c>
      <c r="L31" s="164">
        <v>0</v>
      </c>
      <c r="M31" s="202">
        <v>0</v>
      </c>
      <c r="N31" s="102">
        <f>SUM(LARGE(H31:M31,{1,2,3,4,5}))</f>
        <v>238</v>
      </c>
      <c r="P31" s="388">
        <v>616</v>
      </c>
      <c r="Q31" s="542" t="s">
        <v>682</v>
      </c>
      <c r="R31" s="542" t="s">
        <v>163</v>
      </c>
      <c r="S31" s="542" t="s">
        <v>63</v>
      </c>
      <c r="T31" s="398">
        <v>77</v>
      </c>
      <c r="U31" s="164">
        <v>80</v>
      </c>
      <c r="V31" s="164">
        <v>81</v>
      </c>
      <c r="W31" s="11">
        <v>0</v>
      </c>
      <c r="X31" s="164">
        <v>0</v>
      </c>
      <c r="Y31" s="398">
        <v>0</v>
      </c>
      <c r="Z31" s="427">
        <f>SUM(LARGE(T31:Y31,{1,2,3,4,5}))</f>
        <v>238</v>
      </c>
      <c r="AA31" s="204" t="s">
        <v>989</v>
      </c>
    </row>
    <row r="32" spans="1:27" s="103" customFormat="1" ht="15.75">
      <c r="A32" s="388">
        <v>617</v>
      </c>
      <c r="B32" s="542" t="s">
        <v>683</v>
      </c>
      <c r="C32" s="542" t="s">
        <v>684</v>
      </c>
      <c r="D32" s="542" t="s">
        <v>453</v>
      </c>
      <c r="E32" s="194"/>
      <c r="F32" s="201"/>
      <c r="G32" s="201"/>
      <c r="H32" s="202">
        <v>94</v>
      </c>
      <c r="I32" s="11">
        <v>0</v>
      </c>
      <c r="J32" s="164">
        <v>96</v>
      </c>
      <c r="K32" s="164">
        <v>92</v>
      </c>
      <c r="L32" s="293">
        <v>0</v>
      </c>
      <c r="M32" s="202">
        <v>0</v>
      </c>
      <c r="N32" s="102">
        <f>SUM(LARGE(H32:M32,{1,2,3,4,5}))</f>
        <v>282</v>
      </c>
      <c r="P32" s="388">
        <v>624</v>
      </c>
      <c r="Q32" s="542" t="s">
        <v>691</v>
      </c>
      <c r="R32" s="542" t="s">
        <v>437</v>
      </c>
      <c r="S32" s="542" t="s">
        <v>88</v>
      </c>
      <c r="T32" s="398">
        <v>78</v>
      </c>
      <c r="U32" s="164">
        <v>77</v>
      </c>
      <c r="V32" s="11">
        <v>0</v>
      </c>
      <c r="W32" s="11">
        <v>0</v>
      </c>
      <c r="X32" s="293">
        <v>0</v>
      </c>
      <c r="Y32" s="398">
        <v>80</v>
      </c>
      <c r="Z32" s="102">
        <f>SUM(LARGE(T32:Y32,{1,2,3,4,5}))</f>
        <v>235</v>
      </c>
      <c r="AA32" s="103" t="s">
        <v>989</v>
      </c>
    </row>
    <row r="33" spans="1:27" s="103" customFormat="1" ht="15.75">
      <c r="A33" s="388">
        <v>618</v>
      </c>
      <c r="B33" s="542" t="s">
        <v>685</v>
      </c>
      <c r="C33" s="542" t="s">
        <v>686</v>
      </c>
      <c r="D33" s="542" t="s">
        <v>88</v>
      </c>
      <c r="E33" s="194"/>
      <c r="F33" s="240"/>
      <c r="G33" s="240"/>
      <c r="H33" s="11">
        <v>0</v>
      </c>
      <c r="I33" s="164">
        <v>94</v>
      </c>
      <c r="J33" s="11">
        <v>0</v>
      </c>
      <c r="K33" s="11">
        <v>0</v>
      </c>
      <c r="L33" s="293">
        <v>0</v>
      </c>
      <c r="M33" s="398">
        <v>0</v>
      </c>
      <c r="N33" s="102">
        <f>SUM(LARGE(H33:M33,{1,2,3,4,5}))</f>
        <v>94</v>
      </c>
      <c r="P33" s="388">
        <v>590</v>
      </c>
      <c r="Q33" s="469" t="s">
        <v>691</v>
      </c>
      <c r="R33" s="469" t="s">
        <v>645</v>
      </c>
      <c r="S33" s="469" t="s">
        <v>71</v>
      </c>
      <c r="T33" s="11">
        <v>0</v>
      </c>
      <c r="U33" s="164">
        <v>0</v>
      </c>
      <c r="V33" s="164">
        <v>98</v>
      </c>
      <c r="W33" s="164">
        <v>97</v>
      </c>
      <c r="X33" s="164">
        <v>0</v>
      </c>
      <c r="Y33" s="398">
        <v>0</v>
      </c>
      <c r="Z33" s="427">
        <f>SUM(LARGE(T33:Y33,{1,2,3,4,5}))</f>
        <v>195</v>
      </c>
      <c r="AA33" s="103" t="s">
        <v>989</v>
      </c>
    </row>
    <row r="34" spans="1:27" s="204" customFormat="1" ht="15.75">
      <c r="A34" s="388">
        <v>623</v>
      </c>
      <c r="B34" s="287" t="s">
        <v>691</v>
      </c>
      <c r="C34" s="287" t="s">
        <v>692</v>
      </c>
      <c r="D34" s="287" t="s">
        <v>681</v>
      </c>
      <c r="E34" s="194"/>
      <c r="F34" s="240"/>
      <c r="G34" s="240"/>
      <c r="H34" s="11">
        <v>0</v>
      </c>
      <c r="I34" s="11">
        <v>0</v>
      </c>
      <c r="J34" s="11">
        <v>0</v>
      </c>
      <c r="K34" s="11">
        <v>0</v>
      </c>
      <c r="L34" s="293">
        <v>0</v>
      </c>
      <c r="M34" s="202">
        <v>0</v>
      </c>
      <c r="N34" s="102">
        <f>SUM(LARGE(H34:M34,{1,2,3,4,5}))</f>
        <v>0</v>
      </c>
      <c r="P34" s="388">
        <v>631</v>
      </c>
      <c r="Q34" s="542" t="s">
        <v>693</v>
      </c>
      <c r="R34" s="542" t="s">
        <v>352</v>
      </c>
      <c r="S34" s="542" t="s">
        <v>88</v>
      </c>
      <c r="T34" s="11">
        <v>0</v>
      </c>
      <c r="U34" s="164">
        <v>90</v>
      </c>
      <c r="V34" s="164">
        <v>91</v>
      </c>
      <c r="W34" s="11">
        <v>0</v>
      </c>
      <c r="X34" s="293">
        <v>0</v>
      </c>
      <c r="Y34" s="398">
        <v>0</v>
      </c>
      <c r="Z34" s="102">
        <f>SUM(LARGE(T34:Y34,{1,2,3,4,5}))</f>
        <v>181</v>
      </c>
      <c r="AA34" s="204" t="s">
        <v>989</v>
      </c>
    </row>
    <row r="35" spans="1:27" s="103" customFormat="1" ht="15.75">
      <c r="A35" s="388">
        <v>631</v>
      </c>
      <c r="B35" s="542" t="s">
        <v>693</v>
      </c>
      <c r="C35" s="542" t="s">
        <v>352</v>
      </c>
      <c r="D35" s="542" t="s">
        <v>88</v>
      </c>
      <c r="E35" s="194"/>
      <c r="F35" s="240"/>
      <c r="G35" s="240"/>
      <c r="H35" s="11">
        <v>0</v>
      </c>
      <c r="I35" s="164">
        <v>90</v>
      </c>
      <c r="J35" s="164">
        <v>91</v>
      </c>
      <c r="K35" s="11">
        <v>0</v>
      </c>
      <c r="L35" s="293">
        <v>0</v>
      </c>
      <c r="M35" s="398">
        <v>0</v>
      </c>
      <c r="N35" s="102">
        <f>SUM(LARGE(H35:M35,{1,2,3,4,5}))</f>
        <v>181</v>
      </c>
      <c r="P35" s="388">
        <v>661</v>
      </c>
      <c r="Q35" s="469" t="s">
        <v>694</v>
      </c>
      <c r="R35" s="469" t="s">
        <v>695</v>
      </c>
      <c r="S35" s="469" t="s">
        <v>696</v>
      </c>
      <c r="T35" s="398">
        <v>100</v>
      </c>
      <c r="U35" s="11">
        <v>0</v>
      </c>
      <c r="V35" s="11">
        <v>0</v>
      </c>
      <c r="W35" s="164">
        <v>0</v>
      </c>
      <c r="X35" s="293">
        <v>0</v>
      </c>
      <c r="Y35" s="398">
        <v>0</v>
      </c>
      <c r="Z35" s="102">
        <f>SUM(LARGE(T35:Y35,{1,2,3,4,5}))</f>
        <v>100</v>
      </c>
      <c r="AA35" s="103" t="s">
        <v>989</v>
      </c>
    </row>
    <row r="36" spans="1:27" s="204" customFormat="1" ht="15.75">
      <c r="A36" s="413">
        <v>632</v>
      </c>
      <c r="B36" s="414" t="s">
        <v>685</v>
      </c>
      <c r="C36" s="414" t="s">
        <v>101</v>
      </c>
      <c r="D36" s="414" t="s">
        <v>681</v>
      </c>
      <c r="E36" s="649"/>
      <c r="F36" s="518"/>
      <c r="G36" s="518"/>
      <c r="H36" s="380">
        <v>88</v>
      </c>
      <c r="I36" s="379">
        <v>0</v>
      </c>
      <c r="J36" s="444">
        <v>84</v>
      </c>
      <c r="K36" s="444">
        <v>83</v>
      </c>
      <c r="L36" s="444">
        <v>84</v>
      </c>
      <c r="M36" s="380">
        <v>0</v>
      </c>
      <c r="N36" s="439">
        <f>SUM(LARGE(H36:M36,{1,2,3,4,5}))</f>
        <v>339</v>
      </c>
      <c r="P36" s="413">
        <v>618</v>
      </c>
      <c r="Q36" s="414" t="s">
        <v>685</v>
      </c>
      <c r="R36" s="414" t="s">
        <v>686</v>
      </c>
      <c r="S36" s="414" t="s">
        <v>88</v>
      </c>
      <c r="T36" s="379">
        <v>0</v>
      </c>
      <c r="U36" s="444">
        <v>94</v>
      </c>
      <c r="V36" s="379">
        <v>0</v>
      </c>
      <c r="W36" s="379">
        <v>0</v>
      </c>
      <c r="X36" s="438">
        <v>0</v>
      </c>
      <c r="Y36" s="380">
        <v>0</v>
      </c>
      <c r="Z36" s="102">
        <f>SUM(LARGE(T36:Y36,{1,2,3,4,5}))</f>
        <v>94</v>
      </c>
      <c r="AA36" s="204" t="s">
        <v>989</v>
      </c>
    </row>
    <row r="37" spans="1:27" s="204" customFormat="1" ht="15.75">
      <c r="A37" s="413">
        <v>646</v>
      </c>
      <c r="B37" s="469" t="s">
        <v>270</v>
      </c>
      <c r="C37" s="469" t="s">
        <v>750</v>
      </c>
      <c r="D37" s="469" t="s">
        <v>698</v>
      </c>
      <c r="E37" s="437"/>
      <c r="F37" s="660"/>
      <c r="G37" s="660"/>
      <c r="H37" s="398">
        <v>73</v>
      </c>
      <c r="I37" s="11">
        <v>0</v>
      </c>
      <c r="J37" s="11">
        <v>0</v>
      </c>
      <c r="K37" s="11">
        <v>0</v>
      </c>
      <c r="L37" s="293">
        <v>0</v>
      </c>
      <c r="M37" s="398">
        <v>0</v>
      </c>
      <c r="N37" s="102">
        <f>SUM(LARGE(H37:M37,{1,2,3,4,5}))</f>
        <v>73</v>
      </c>
      <c r="P37" s="413">
        <v>651</v>
      </c>
      <c r="Q37" s="469" t="s">
        <v>300</v>
      </c>
      <c r="R37" s="469" t="s">
        <v>74</v>
      </c>
      <c r="S37" s="469" t="s">
        <v>88</v>
      </c>
      <c r="T37" s="398">
        <v>90</v>
      </c>
      <c r="U37" s="11">
        <v>0</v>
      </c>
      <c r="V37" s="11">
        <v>0</v>
      </c>
      <c r="W37" s="11">
        <v>0</v>
      </c>
      <c r="X37" s="293">
        <v>0</v>
      </c>
      <c r="Y37" s="398">
        <v>0</v>
      </c>
      <c r="Z37" s="102">
        <f>SUM(LARGE(T37:Y37,{1,2,3,4,5}))</f>
        <v>90</v>
      </c>
      <c r="AA37" s="204" t="s">
        <v>989</v>
      </c>
    </row>
    <row r="38" spans="1:27" s="204" customFormat="1" ht="15.75">
      <c r="A38" s="413">
        <v>648</v>
      </c>
      <c r="B38" s="436" t="s">
        <v>752</v>
      </c>
      <c r="C38" s="436" t="s">
        <v>753</v>
      </c>
      <c r="D38" s="436" t="s">
        <v>63</v>
      </c>
      <c r="E38" s="661"/>
      <c r="F38" s="660"/>
      <c r="G38" s="660"/>
      <c r="H38" s="379">
        <v>0</v>
      </c>
      <c r="I38" s="444">
        <v>83</v>
      </c>
      <c r="J38" s="379">
        <v>0</v>
      </c>
      <c r="K38" s="379">
        <v>0</v>
      </c>
      <c r="L38" s="438">
        <v>0</v>
      </c>
      <c r="M38" s="380">
        <v>0</v>
      </c>
      <c r="N38" s="439">
        <f>SUM(LARGE(H38:M38,{1,2,3,4,5}))</f>
        <v>83</v>
      </c>
      <c r="P38" s="413">
        <v>679</v>
      </c>
      <c r="Q38" s="436"/>
      <c r="R38" s="436"/>
      <c r="S38" s="436"/>
      <c r="T38" s="379">
        <v>0</v>
      </c>
      <c r="U38" s="444">
        <v>0</v>
      </c>
      <c r="V38" s="379">
        <v>0</v>
      </c>
      <c r="W38" s="379">
        <v>0</v>
      </c>
      <c r="X38" s="438">
        <v>0</v>
      </c>
      <c r="Y38" s="380">
        <v>85</v>
      </c>
      <c r="Z38" s="102">
        <f>SUM(LARGE(T38:Y38,{1,2,3,4,5}))</f>
        <v>85</v>
      </c>
      <c r="AA38" s="204" t="s">
        <v>989</v>
      </c>
    </row>
    <row r="39" spans="1:27" s="204" customFormat="1" ht="15.75">
      <c r="A39" s="413">
        <v>651</v>
      </c>
      <c r="B39" s="436" t="s">
        <v>300</v>
      </c>
      <c r="C39" s="436" t="s">
        <v>74</v>
      </c>
      <c r="D39" s="436" t="s">
        <v>88</v>
      </c>
      <c r="E39" s="437"/>
      <c r="F39" s="482"/>
      <c r="G39" s="201"/>
      <c r="H39" s="398">
        <v>90</v>
      </c>
      <c r="I39" s="11">
        <v>0</v>
      </c>
      <c r="J39" s="11">
        <v>0</v>
      </c>
      <c r="K39" s="11">
        <v>0</v>
      </c>
      <c r="L39" s="293">
        <v>0</v>
      </c>
      <c r="M39" s="202">
        <v>0</v>
      </c>
      <c r="N39" s="102">
        <f>SUM(LARGE(H39:M39,{1,2,3,4,5}))</f>
        <v>90</v>
      </c>
      <c r="P39" s="413">
        <v>450</v>
      </c>
      <c r="Q39" s="436" t="s">
        <v>298</v>
      </c>
      <c r="R39" s="436" t="s">
        <v>950</v>
      </c>
      <c r="S39" s="436" t="s">
        <v>767</v>
      </c>
      <c r="T39" s="11">
        <v>0</v>
      </c>
      <c r="U39" s="164">
        <v>0</v>
      </c>
      <c r="V39" s="164">
        <v>85</v>
      </c>
      <c r="W39" s="11">
        <v>0</v>
      </c>
      <c r="X39" s="164">
        <v>0</v>
      </c>
      <c r="Y39" s="398">
        <v>0</v>
      </c>
      <c r="Z39" s="102">
        <f>SUM(LARGE(T39:Y39,{1,2,3,4,5}))</f>
        <v>85</v>
      </c>
      <c r="AA39" s="204" t="s">
        <v>989</v>
      </c>
    </row>
    <row r="40" spans="1:27" s="204" customFormat="1" ht="15.75">
      <c r="A40" s="413">
        <v>652</v>
      </c>
      <c r="B40" s="436" t="s">
        <v>758</v>
      </c>
      <c r="C40" s="436" t="s">
        <v>759</v>
      </c>
      <c r="D40" s="436" t="s">
        <v>88</v>
      </c>
      <c r="E40" s="437"/>
      <c r="F40" s="518"/>
      <c r="G40" s="288"/>
      <c r="H40" s="398">
        <v>99</v>
      </c>
      <c r="I40" s="164">
        <v>98</v>
      </c>
      <c r="J40" s="164">
        <v>97</v>
      </c>
      <c r="K40" s="11">
        <v>0</v>
      </c>
      <c r="L40" s="293">
        <v>0</v>
      </c>
      <c r="M40" s="202">
        <v>0</v>
      </c>
      <c r="N40" s="102">
        <f>SUM(LARGE(H40:M40,{1,2,3,4,5}))</f>
        <v>294</v>
      </c>
      <c r="P40" s="413">
        <v>648</v>
      </c>
      <c r="Q40" s="436" t="s">
        <v>752</v>
      </c>
      <c r="R40" s="436" t="s">
        <v>753</v>
      </c>
      <c r="S40" s="436" t="s">
        <v>63</v>
      </c>
      <c r="T40" s="11">
        <v>0</v>
      </c>
      <c r="U40" s="164">
        <v>83</v>
      </c>
      <c r="V40" s="11">
        <v>0</v>
      </c>
      <c r="W40" s="11">
        <v>0</v>
      </c>
      <c r="X40" s="293">
        <v>0</v>
      </c>
      <c r="Y40" s="398">
        <v>0</v>
      </c>
      <c r="Z40" s="102">
        <f>SUM(LARGE(T40:Y40,{1,2,3,4,5}))</f>
        <v>83</v>
      </c>
      <c r="AA40" s="204" t="s">
        <v>989</v>
      </c>
    </row>
    <row r="41" spans="1:27" s="204" customFormat="1" ht="15.75">
      <c r="A41" s="135">
        <v>656</v>
      </c>
      <c r="B41" s="287" t="s">
        <v>752</v>
      </c>
      <c r="C41" s="287" t="s">
        <v>709</v>
      </c>
      <c r="D41" s="287" t="s">
        <v>681</v>
      </c>
      <c r="E41" s="194"/>
      <c r="F41" s="201"/>
      <c r="G41" s="201"/>
      <c r="H41" s="398">
        <v>83</v>
      </c>
      <c r="I41" s="11">
        <v>0</v>
      </c>
      <c r="J41" s="11">
        <v>0</v>
      </c>
      <c r="K41" s="11">
        <v>0</v>
      </c>
      <c r="L41" s="293">
        <v>0</v>
      </c>
      <c r="M41" s="202">
        <v>0</v>
      </c>
      <c r="N41" s="102">
        <f>SUM(LARGE(H41:M41,{1,2,3,4,5}))</f>
        <v>83</v>
      </c>
      <c r="O41" s="386"/>
      <c r="P41" s="388">
        <v>656</v>
      </c>
      <c r="Q41" s="469" t="s">
        <v>752</v>
      </c>
      <c r="R41" s="469" t="s">
        <v>709</v>
      </c>
      <c r="S41" s="469" t="s">
        <v>681</v>
      </c>
      <c r="T41" s="398">
        <v>83</v>
      </c>
      <c r="U41" s="11">
        <v>0</v>
      </c>
      <c r="V41" s="11">
        <v>0</v>
      </c>
      <c r="W41" s="11">
        <v>0</v>
      </c>
      <c r="X41" s="293">
        <v>0</v>
      </c>
      <c r="Y41" s="398">
        <v>0</v>
      </c>
      <c r="Z41" s="102">
        <f>SUM(LARGE(T41:Y41,{1,2,3,4,5}))</f>
        <v>83</v>
      </c>
      <c r="AA41" s="204" t="s">
        <v>989</v>
      </c>
    </row>
    <row r="42" spans="1:27" s="204" customFormat="1" ht="15.75">
      <c r="A42" s="388">
        <v>661</v>
      </c>
      <c r="B42" s="469" t="s">
        <v>694</v>
      </c>
      <c r="C42" s="469" t="s">
        <v>695</v>
      </c>
      <c r="D42" s="469" t="s">
        <v>696</v>
      </c>
      <c r="E42" s="194"/>
      <c r="F42" s="288"/>
      <c r="G42" s="288"/>
      <c r="H42" s="398">
        <v>100</v>
      </c>
      <c r="I42" s="11">
        <v>0</v>
      </c>
      <c r="J42" s="11">
        <v>0</v>
      </c>
      <c r="K42" s="164">
        <v>0</v>
      </c>
      <c r="L42" s="293">
        <v>0</v>
      </c>
      <c r="M42" s="398">
        <v>0</v>
      </c>
      <c r="N42" s="102">
        <f>SUM(LARGE(H42:M42,{1,2,3,4,5}))</f>
        <v>100</v>
      </c>
      <c r="O42" s="40"/>
      <c r="P42" s="388">
        <v>678</v>
      </c>
      <c r="Q42" s="469"/>
      <c r="R42" s="469"/>
      <c r="S42" s="469"/>
      <c r="T42" s="11">
        <v>0</v>
      </c>
      <c r="U42" s="164">
        <v>0</v>
      </c>
      <c r="V42" s="11">
        <v>0</v>
      </c>
      <c r="W42" s="11">
        <v>0</v>
      </c>
      <c r="X42" s="293">
        <v>0</v>
      </c>
      <c r="Y42" s="398">
        <v>77</v>
      </c>
      <c r="Z42" s="102">
        <f>SUM(LARGE(T42:Y42,{1,2,3,4,5}))</f>
        <v>77</v>
      </c>
      <c r="AA42" s="204" t="s">
        <v>989</v>
      </c>
    </row>
    <row r="43" spans="1:27" s="204" customFormat="1" ht="15.75">
      <c r="A43" s="388">
        <v>663</v>
      </c>
      <c r="B43" s="469" t="s">
        <v>877</v>
      </c>
      <c r="C43" s="469" t="s">
        <v>878</v>
      </c>
      <c r="D43" s="469" t="s">
        <v>870</v>
      </c>
      <c r="E43" s="194"/>
      <c r="F43" s="240"/>
      <c r="G43" s="240"/>
      <c r="H43" s="11">
        <v>0</v>
      </c>
      <c r="I43" s="11">
        <v>0</v>
      </c>
      <c r="J43" s="11">
        <v>0</v>
      </c>
      <c r="K43" s="11">
        <v>0</v>
      </c>
      <c r="L43" s="293">
        <v>0</v>
      </c>
      <c r="M43" s="202">
        <v>0</v>
      </c>
      <c r="N43" s="102">
        <f>SUM(LARGE(H43:M43,{1,2,3,4,5}))</f>
        <v>0</v>
      </c>
      <c r="O43" s="40"/>
      <c r="P43" s="388">
        <v>646</v>
      </c>
      <c r="Q43" s="469" t="s">
        <v>270</v>
      </c>
      <c r="R43" s="469" t="s">
        <v>750</v>
      </c>
      <c r="S43" s="469" t="s">
        <v>698</v>
      </c>
      <c r="T43" s="398">
        <v>73</v>
      </c>
      <c r="U43" s="11">
        <v>0</v>
      </c>
      <c r="V43" s="11">
        <v>0</v>
      </c>
      <c r="W43" s="11">
        <v>0</v>
      </c>
      <c r="X43" s="293">
        <v>0</v>
      </c>
      <c r="Y43" s="398">
        <v>0</v>
      </c>
      <c r="Z43" s="102">
        <f>SUM(LARGE(T43:Y43,{1,2,3,4,5}))</f>
        <v>73</v>
      </c>
      <c r="AA43" s="204" t="s">
        <v>989</v>
      </c>
    </row>
    <row r="44" spans="1:27" s="204" customFormat="1" ht="15.75">
      <c r="A44" s="413">
        <v>664</v>
      </c>
      <c r="B44" s="648" t="s">
        <v>885</v>
      </c>
      <c r="C44" s="648" t="s">
        <v>886</v>
      </c>
      <c r="D44" s="648" t="s">
        <v>887</v>
      </c>
      <c r="E44" s="437"/>
      <c r="F44" s="660"/>
      <c r="G44" s="660"/>
      <c r="H44" s="379">
        <v>0</v>
      </c>
      <c r="I44" s="379">
        <v>0</v>
      </c>
      <c r="J44" s="379">
        <v>0</v>
      </c>
      <c r="K44" s="379">
        <v>0</v>
      </c>
      <c r="L44" s="438">
        <v>0</v>
      </c>
      <c r="M44" s="380">
        <v>0</v>
      </c>
      <c r="N44" s="439">
        <f>SUM(LARGE(H44:M44,{1,2,3,4,5}))</f>
        <v>0</v>
      </c>
      <c r="O44" s="40"/>
      <c r="P44" s="413">
        <v>623</v>
      </c>
      <c r="Q44" s="436" t="s">
        <v>691</v>
      </c>
      <c r="R44" s="436" t="s">
        <v>692</v>
      </c>
      <c r="S44" s="436" t="s">
        <v>681</v>
      </c>
      <c r="T44" s="379">
        <v>0</v>
      </c>
      <c r="U44" s="379">
        <v>0</v>
      </c>
      <c r="V44" s="379">
        <v>0</v>
      </c>
      <c r="W44" s="379">
        <v>0</v>
      </c>
      <c r="X44" s="438">
        <v>0</v>
      </c>
      <c r="Y44" s="380">
        <v>0</v>
      </c>
      <c r="Z44" s="439">
        <f>SUM(LARGE(T44:Y44,{1,2,3,4,5}))</f>
        <v>0</v>
      </c>
      <c r="AA44" s="204" t="s">
        <v>989</v>
      </c>
    </row>
    <row r="45" spans="1:26" s="204" customFormat="1" ht="15.75">
      <c r="A45" s="388">
        <v>675</v>
      </c>
      <c r="B45" s="469" t="s">
        <v>678</v>
      </c>
      <c r="C45" s="469" t="s">
        <v>583</v>
      </c>
      <c r="D45" s="469" t="s">
        <v>71</v>
      </c>
      <c r="E45" s="194"/>
      <c r="F45" s="240"/>
      <c r="G45" s="240"/>
      <c r="H45" s="11">
        <v>0</v>
      </c>
      <c r="I45" s="164">
        <v>89</v>
      </c>
      <c r="J45" s="164">
        <v>89</v>
      </c>
      <c r="K45" s="164">
        <v>89</v>
      </c>
      <c r="L45" s="293">
        <v>0</v>
      </c>
      <c r="M45" s="398">
        <v>0</v>
      </c>
      <c r="N45" s="102">
        <f>SUM(LARGE(H45:M45,{1,2,3,4,5}))</f>
        <v>267</v>
      </c>
      <c r="O45" s="543"/>
      <c r="P45" s="388">
        <v>663</v>
      </c>
      <c r="Q45" s="469" t="s">
        <v>877</v>
      </c>
      <c r="R45" s="469" t="s">
        <v>878</v>
      </c>
      <c r="S45" s="469" t="s">
        <v>870</v>
      </c>
      <c r="T45" s="11">
        <v>0</v>
      </c>
      <c r="U45" s="11">
        <v>0</v>
      </c>
      <c r="V45" s="11">
        <v>0</v>
      </c>
      <c r="W45" s="11">
        <v>0</v>
      </c>
      <c r="X45" s="293">
        <v>0</v>
      </c>
      <c r="Y45" s="398">
        <v>0</v>
      </c>
      <c r="Z45" s="102">
        <f>SUM(LARGE(T45:Y45,{1,2,3,4,5}))</f>
        <v>0</v>
      </c>
    </row>
    <row r="46" spans="1:26" s="519" customFormat="1" ht="15.75">
      <c r="A46" s="388">
        <v>686</v>
      </c>
      <c r="B46" s="372" t="s">
        <v>238</v>
      </c>
      <c r="C46" s="372" t="s">
        <v>939</v>
      </c>
      <c r="D46" s="372" t="s">
        <v>71</v>
      </c>
      <c r="E46" s="194"/>
      <c r="F46" s="240"/>
      <c r="G46" s="240"/>
      <c r="H46" s="11">
        <v>0</v>
      </c>
      <c r="I46" s="164">
        <v>88</v>
      </c>
      <c r="J46" s="164">
        <v>92</v>
      </c>
      <c r="K46" s="164">
        <v>88</v>
      </c>
      <c r="L46" s="293">
        <v>0</v>
      </c>
      <c r="M46" s="398">
        <v>0</v>
      </c>
      <c r="N46" s="102">
        <f>SUM(LARGE(H46:M46,{1,2,3,4,5}))</f>
        <v>268</v>
      </c>
      <c r="O46" s="543"/>
      <c r="P46" s="388">
        <v>664</v>
      </c>
      <c r="Q46" s="372" t="s">
        <v>885</v>
      </c>
      <c r="R46" s="372" t="s">
        <v>886</v>
      </c>
      <c r="S46" s="372" t="s">
        <v>887</v>
      </c>
      <c r="T46" s="11">
        <v>0</v>
      </c>
      <c r="U46" s="11">
        <v>0</v>
      </c>
      <c r="V46" s="11">
        <v>0</v>
      </c>
      <c r="W46" s="11">
        <v>0</v>
      </c>
      <c r="X46" s="293">
        <v>0</v>
      </c>
      <c r="Y46" s="398">
        <v>0</v>
      </c>
      <c r="Z46" s="102">
        <f>SUM(LARGE(T46:Y46,{1,2,3,4,5}))</f>
        <v>0</v>
      </c>
    </row>
    <row r="47" spans="5:26" ht="15">
      <c r="E47" s="410"/>
      <c r="K47" s="226"/>
      <c r="O47" s="92"/>
      <c r="P47" s="440"/>
      <c r="Q47" s="441" t="s">
        <v>7</v>
      </c>
      <c r="R47" s="442"/>
      <c r="S47" s="443"/>
      <c r="T47" s="381">
        <v>1</v>
      </c>
      <c r="U47" s="381">
        <v>2</v>
      </c>
      <c r="V47" s="381">
        <v>3</v>
      </c>
      <c r="W47" s="381">
        <v>4</v>
      </c>
      <c r="X47" s="381">
        <v>5</v>
      </c>
      <c r="Y47" s="381">
        <v>6</v>
      </c>
      <c r="Z47" s="381" t="s">
        <v>1</v>
      </c>
    </row>
    <row r="48" spans="1:26" ht="15">
      <c r="A48" s="422"/>
      <c r="B48" s="423"/>
      <c r="C48" s="424"/>
      <c r="O48" s="92"/>
      <c r="P48" s="105">
        <v>1</v>
      </c>
      <c r="Q48" s="106" t="s">
        <v>872</v>
      </c>
      <c r="R48" s="107"/>
      <c r="S48" s="108"/>
      <c r="T48" s="216">
        <v>288</v>
      </c>
      <c r="U48" s="11">
        <v>285</v>
      </c>
      <c r="V48" s="11">
        <v>253</v>
      </c>
      <c r="W48" s="11">
        <v>288</v>
      </c>
      <c r="X48" s="293">
        <v>284</v>
      </c>
      <c r="Y48" s="202">
        <v>285</v>
      </c>
      <c r="Z48" s="216">
        <f aca="true" t="shared" si="0" ref="Z48:Z53">SUM(T48:Y48)</f>
        <v>1683</v>
      </c>
    </row>
    <row r="49" spans="15:26" ht="15">
      <c r="O49" s="92"/>
      <c r="P49" s="105">
        <v>2</v>
      </c>
      <c r="Q49" s="106" t="s">
        <v>698</v>
      </c>
      <c r="R49" s="107"/>
      <c r="S49" s="108"/>
      <c r="T49" s="216">
        <v>261</v>
      </c>
      <c r="U49" s="11">
        <v>0</v>
      </c>
      <c r="V49" s="11">
        <v>285</v>
      </c>
      <c r="W49" s="11">
        <v>265</v>
      </c>
      <c r="X49" s="293">
        <v>285</v>
      </c>
      <c r="Y49" s="202">
        <v>286</v>
      </c>
      <c r="Z49" s="216">
        <f t="shared" si="0"/>
        <v>1382</v>
      </c>
    </row>
    <row r="50" spans="15:26" ht="15">
      <c r="O50" s="92"/>
      <c r="P50" s="105">
        <v>3</v>
      </c>
      <c r="Q50" s="106" t="s">
        <v>873</v>
      </c>
      <c r="R50" s="107"/>
      <c r="S50" s="108"/>
      <c r="T50" s="216">
        <v>239</v>
      </c>
      <c r="U50" s="11">
        <v>254</v>
      </c>
      <c r="V50" s="11">
        <v>0</v>
      </c>
      <c r="W50" s="11">
        <v>250</v>
      </c>
      <c r="X50" s="293">
        <v>252</v>
      </c>
      <c r="Y50" s="202">
        <v>251</v>
      </c>
      <c r="Z50" s="216">
        <f t="shared" si="0"/>
        <v>1246</v>
      </c>
    </row>
    <row r="51" spans="16:26" ht="15">
      <c r="P51" s="105">
        <v>4</v>
      </c>
      <c r="Q51" s="485" t="s">
        <v>862</v>
      </c>
      <c r="R51" s="483"/>
      <c r="S51" s="483"/>
      <c r="T51" s="100">
        <v>0</v>
      </c>
      <c r="U51" s="216">
        <v>259</v>
      </c>
      <c r="V51" s="216">
        <v>279</v>
      </c>
      <c r="W51" s="216">
        <v>274</v>
      </c>
      <c r="X51" s="100">
        <v>0</v>
      </c>
      <c r="Y51" s="100">
        <v>0</v>
      </c>
      <c r="Z51" s="216">
        <f t="shared" si="0"/>
        <v>812</v>
      </c>
    </row>
    <row r="52" spans="16:26" ht="15">
      <c r="P52" s="105">
        <v>5</v>
      </c>
      <c r="Q52" s="106" t="s">
        <v>453</v>
      </c>
      <c r="R52" s="107"/>
      <c r="S52" s="108"/>
      <c r="T52" s="216">
        <v>263</v>
      </c>
      <c r="U52" s="11">
        <v>0</v>
      </c>
      <c r="V52" s="11">
        <v>0</v>
      </c>
      <c r="W52" s="11">
        <v>0</v>
      </c>
      <c r="X52" s="293">
        <v>0</v>
      </c>
      <c r="Y52" s="202">
        <v>0</v>
      </c>
      <c r="Z52" s="216">
        <f t="shared" si="0"/>
        <v>263</v>
      </c>
    </row>
    <row r="53" spans="16:26" ht="15">
      <c r="P53" s="82">
        <v>6</v>
      </c>
      <c r="Q53" s="106" t="s">
        <v>871</v>
      </c>
      <c r="R53" s="107"/>
      <c r="S53" s="520"/>
      <c r="T53" s="216">
        <v>260</v>
      </c>
      <c r="U53" s="11">
        <v>0</v>
      </c>
      <c r="V53" s="11">
        <v>0</v>
      </c>
      <c r="W53" s="11">
        <v>0</v>
      </c>
      <c r="X53" s="293">
        <v>0</v>
      </c>
      <c r="Y53" s="202">
        <v>0</v>
      </c>
      <c r="Z53" s="216">
        <f t="shared" si="0"/>
        <v>260</v>
      </c>
    </row>
    <row r="54" spans="20:26" ht="15">
      <c r="T54" s="33"/>
      <c r="U54" s="225"/>
      <c r="V54" s="225"/>
      <c r="W54" s="225"/>
      <c r="X54" s="33"/>
      <c r="Y54" s="33"/>
      <c r="Z54" s="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2019-03-17T20:21:44Z</cp:lastPrinted>
  <dcterms:created xsi:type="dcterms:W3CDTF">2017-01-19T17:43:32Z</dcterms:created>
  <dcterms:modified xsi:type="dcterms:W3CDTF">2019-03-18T16:39:37Z</dcterms:modified>
  <cp:category/>
  <cp:version/>
  <cp:contentType/>
  <cp:contentStatus/>
</cp:coreProperties>
</file>