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5"/>
  </bookViews>
  <sheets>
    <sheet name="U9 Girls" sheetId="1" r:id="rId1"/>
    <sheet name="U9 Boys" sheetId="2" r:id="rId2"/>
    <sheet name="U11 Girls" sheetId="3" r:id="rId3"/>
    <sheet name="U11 Boys" sheetId="4" r:id="rId4"/>
    <sheet name="U13 B&amp;G" sheetId="5" r:id="rId5"/>
    <sheet name="U15 G&amp;B" sheetId="6" r:id="rId6"/>
    <sheet name="U17-20 M&amp;F" sheetId="7" r:id="rId7"/>
    <sheet name="SW" sheetId="8" r:id="rId8"/>
    <sheet name="SM" sheetId="9" r:id="rId9"/>
  </sheets>
  <definedNames/>
  <calcPr fullCalcOnLoad="1"/>
</workbook>
</file>

<file path=xl/sharedStrings.xml><?xml version="1.0" encoding="utf-8"?>
<sst xmlns="http://schemas.openxmlformats.org/spreadsheetml/2006/main" count="3503" uniqueCount="766">
  <si>
    <t>UNDER 9 GIRLS</t>
  </si>
  <si>
    <t>Total</t>
  </si>
  <si>
    <t>No.</t>
  </si>
  <si>
    <t>Surname</t>
  </si>
  <si>
    <t>Club / School</t>
  </si>
  <si>
    <t>Pos</t>
  </si>
  <si>
    <t>Pts</t>
  </si>
  <si>
    <t>Phoebe</t>
  </si>
  <si>
    <t>McKellar</t>
  </si>
  <si>
    <t>Unattached</t>
  </si>
  <si>
    <t>Freya</t>
  </si>
  <si>
    <t>Woodhead</t>
  </si>
  <si>
    <t>St Marys Bideford</t>
  </si>
  <si>
    <t>Eleanor</t>
  </si>
  <si>
    <t>Foster</t>
  </si>
  <si>
    <t>Bradworthy Academy</t>
  </si>
  <si>
    <t>Imogen</t>
  </si>
  <si>
    <t>Gay</t>
  </si>
  <si>
    <t>Shirwell Primary</t>
  </si>
  <si>
    <t>Hana</t>
  </si>
  <si>
    <t>Jennings</t>
  </si>
  <si>
    <t>Bude Rats</t>
  </si>
  <si>
    <t>Emily </t>
  </si>
  <si>
    <t>Stapleton</t>
  </si>
  <si>
    <t>West Buckland School</t>
  </si>
  <si>
    <t>Isabella</t>
  </si>
  <si>
    <t>Holmes</t>
  </si>
  <si>
    <t>Woolacombe School</t>
  </si>
  <si>
    <t>Isabelle</t>
  </si>
  <si>
    <t>Roome</t>
  </si>
  <si>
    <t>Marwood School</t>
  </si>
  <si>
    <t>Maisie</t>
  </si>
  <si>
    <t>Stevens</t>
  </si>
  <si>
    <t>Poppy</t>
  </si>
  <si>
    <t>Szymankiewicz</t>
  </si>
  <si>
    <t>Westaway</t>
  </si>
  <si>
    <t>Holywell</t>
  </si>
  <si>
    <t>Violet</t>
  </si>
  <si>
    <t>Hibberd</t>
  </si>
  <si>
    <t>Omogen</t>
  </si>
  <si>
    <t>Spencer</t>
  </si>
  <si>
    <t>Sophie</t>
  </si>
  <si>
    <t>Webster</t>
  </si>
  <si>
    <t>Megan</t>
  </si>
  <si>
    <t>Rowtcliff</t>
  </si>
  <si>
    <t>Monkleigh</t>
  </si>
  <si>
    <t>Milsom</t>
  </si>
  <si>
    <t>St Margarets's School</t>
  </si>
  <si>
    <t>Lucy</t>
  </si>
  <si>
    <t>Luffingham</t>
  </si>
  <si>
    <t>St Margarets School</t>
  </si>
  <si>
    <t>Astrid</t>
  </si>
  <si>
    <t>Denby</t>
  </si>
  <si>
    <t>NDAC</t>
  </si>
  <si>
    <t>Tiana</t>
  </si>
  <si>
    <t>Comer</t>
  </si>
  <si>
    <t>Emily</t>
  </si>
  <si>
    <t>Brewer</t>
  </si>
  <si>
    <t>Monkleigh School</t>
  </si>
  <si>
    <t>Liv</t>
  </si>
  <si>
    <t>Pianoa</t>
  </si>
  <si>
    <t>Thomas</t>
  </si>
  <si>
    <t>West Buckland</t>
  </si>
  <si>
    <t>Cleo</t>
  </si>
  <si>
    <t>Parsons</t>
  </si>
  <si>
    <t>Madison </t>
  </si>
  <si>
    <t>Wilson</t>
  </si>
  <si>
    <t>Charlotte</t>
  </si>
  <si>
    <t>Joslin</t>
  </si>
  <si>
    <t>Sticklepath School</t>
  </si>
  <si>
    <t>Lila</t>
  </si>
  <si>
    <t>Bailey</t>
  </si>
  <si>
    <t>Connie</t>
  </si>
  <si>
    <t>Sykes</t>
  </si>
  <si>
    <t>St Margarets C of E</t>
  </si>
  <si>
    <t>Mackenzie-Shapland</t>
  </si>
  <si>
    <t>Appledore School</t>
  </si>
  <si>
    <t>Hickson</t>
  </si>
  <si>
    <t>Emma</t>
  </si>
  <si>
    <t>Durrant</t>
  </si>
  <si>
    <t>Caen School</t>
  </si>
  <si>
    <t>Shawcross</t>
  </si>
  <si>
    <t>Yasmin</t>
  </si>
  <si>
    <t>Hill</t>
  </si>
  <si>
    <t>Molly</t>
  </si>
  <si>
    <t>Quinn</t>
  </si>
  <si>
    <t>Goodleigh School</t>
  </si>
  <si>
    <t>Ashlan</t>
  </si>
  <si>
    <t>White</t>
  </si>
  <si>
    <t>Horwood &amp; Newton Tracey</t>
  </si>
  <si>
    <t>Lily</t>
  </si>
  <si>
    <t>Pizani</t>
  </si>
  <si>
    <t>Amber</t>
  </si>
  <si>
    <t>McDonald</t>
  </si>
  <si>
    <t>Jasmine</t>
  </si>
  <si>
    <t>Weller</t>
  </si>
  <si>
    <t>Martha</t>
  </si>
  <si>
    <t>Briggs-Wilson</t>
  </si>
  <si>
    <t>Kiana</t>
  </si>
  <si>
    <t>Melvin</t>
  </si>
  <si>
    <t>Zara</t>
  </si>
  <si>
    <t>Down</t>
  </si>
  <si>
    <t>Drake</t>
  </si>
  <si>
    <t>Erin</t>
  </si>
  <si>
    <t>Donnellan</t>
  </si>
  <si>
    <t>Fenton</t>
  </si>
  <si>
    <t>Harriet</t>
  </si>
  <si>
    <t>Graley</t>
  </si>
  <si>
    <t>Bethan</t>
  </si>
  <si>
    <t>Silverlock</t>
  </si>
  <si>
    <t>Our Ladys School</t>
  </si>
  <si>
    <t>Rosie</t>
  </si>
  <si>
    <t>Hallett</t>
  </si>
  <si>
    <t>Neve</t>
  </si>
  <si>
    <t>Williams</t>
  </si>
  <si>
    <t>Katie</t>
  </si>
  <si>
    <t>Vernon</t>
  </si>
  <si>
    <t>Clawton School</t>
  </si>
  <si>
    <t>Harding</t>
  </si>
  <si>
    <t>Krystal</t>
  </si>
  <si>
    <t>James</t>
  </si>
  <si>
    <t>Effie</t>
  </si>
  <si>
    <t>Tolson</t>
  </si>
  <si>
    <t>Minnie</t>
  </si>
  <si>
    <t>Downing</t>
  </si>
  <si>
    <t>Smith</t>
  </si>
  <si>
    <t>Millie</t>
  </si>
  <si>
    <t>Curtis</t>
  </si>
  <si>
    <t>Katherine</t>
  </si>
  <si>
    <t>Huxtable</t>
  </si>
  <si>
    <t>Shebbear College</t>
  </si>
  <si>
    <t>Lexi</t>
  </si>
  <si>
    <t>Davidson</t>
  </si>
  <si>
    <t>Garnett</t>
  </si>
  <si>
    <t>Jones</t>
  </si>
  <si>
    <t>Anna</t>
  </si>
  <si>
    <t>Lethaby</t>
  </si>
  <si>
    <t>Leyla</t>
  </si>
  <si>
    <t>Mogge</t>
  </si>
  <si>
    <t>Ailsa</t>
  </si>
  <si>
    <t>Reason</t>
  </si>
  <si>
    <t>Dolly </t>
  </si>
  <si>
    <t>Vann </t>
  </si>
  <si>
    <t>Kingsley Junior School</t>
  </si>
  <si>
    <t>Keira </t>
  </si>
  <si>
    <t>Craig</t>
  </si>
  <si>
    <t>Eastman</t>
  </si>
  <si>
    <t>St Helens Abbotsham</t>
  </si>
  <si>
    <t>Erna</t>
  </si>
  <si>
    <t>Pert</t>
  </si>
  <si>
    <t>Creely</t>
  </si>
  <si>
    <t>Elsie</t>
  </si>
  <si>
    <t>Kester</t>
  </si>
  <si>
    <t>Southmead School</t>
  </si>
  <si>
    <t>Seren</t>
  </si>
  <si>
    <t>Hughes</t>
  </si>
  <si>
    <t>Burridge</t>
  </si>
  <si>
    <t>Ruby</t>
  </si>
  <si>
    <t>Tucker</t>
  </si>
  <si>
    <t>Lottie</t>
  </si>
  <si>
    <t>Blackmore</t>
  </si>
  <si>
    <t>Honor</t>
  </si>
  <si>
    <t>Plaza</t>
  </si>
  <si>
    <t>Molnar</t>
  </si>
  <si>
    <t>Indiana</t>
  </si>
  <si>
    <t>Roome-Goodwin</t>
  </si>
  <si>
    <t>Betts</t>
  </si>
  <si>
    <t>Parkin</t>
  </si>
  <si>
    <t>Southmead Primary</t>
  </si>
  <si>
    <t>Teams</t>
  </si>
  <si>
    <t>Marwood School A</t>
  </si>
  <si>
    <t>A</t>
  </si>
  <si>
    <t>Marwood School B</t>
  </si>
  <si>
    <t>B</t>
  </si>
  <si>
    <t>Holywell School</t>
  </si>
  <si>
    <t>North Devon AC</t>
  </si>
  <si>
    <t>St Marys School</t>
  </si>
  <si>
    <t>Marwood School C</t>
  </si>
  <si>
    <t>Gliddon &amp; Squire XC League 2016-17</t>
  </si>
  <si>
    <t>Name</t>
  </si>
  <si>
    <t>GLIDDON &amp; SQUIRE NORTH DEVON CROSS COUNTRY LEAGUE RESULTS 2016-17</t>
  </si>
  <si>
    <t>UNDER 9 BOYS</t>
  </si>
  <si>
    <t>First Name</t>
  </si>
  <si>
    <t>OVERALL</t>
  </si>
  <si>
    <t>Christopher</t>
  </si>
  <si>
    <t>Oliveira</t>
  </si>
  <si>
    <t>Harvey</t>
  </si>
  <si>
    <t>Evans</t>
  </si>
  <si>
    <t>Shirwell School</t>
  </si>
  <si>
    <t>Jack</t>
  </si>
  <si>
    <t>Barrow</t>
  </si>
  <si>
    <t>Bratton Fleming School</t>
  </si>
  <si>
    <t>Cassius</t>
  </si>
  <si>
    <t>Beeton</t>
  </si>
  <si>
    <t>Sam</t>
  </si>
  <si>
    <t>Stucley</t>
  </si>
  <si>
    <t>Alfie</t>
  </si>
  <si>
    <t>Sealey</t>
  </si>
  <si>
    <t>Mateo</t>
  </si>
  <si>
    <t>Haywood-Panella</t>
  </si>
  <si>
    <t>Julian</t>
  </si>
  <si>
    <t>Callum</t>
  </si>
  <si>
    <t>Brain</t>
  </si>
  <si>
    <t>Niall</t>
  </si>
  <si>
    <t>Slade</t>
  </si>
  <si>
    <t>George</t>
  </si>
  <si>
    <t>Sweetland</t>
  </si>
  <si>
    <t>Nick</t>
  </si>
  <si>
    <t>Beer</t>
  </si>
  <si>
    <t>Theo</t>
  </si>
  <si>
    <t>Gierke</t>
  </si>
  <si>
    <t>Kason</t>
  </si>
  <si>
    <t>Bissett</t>
  </si>
  <si>
    <t>William</t>
  </si>
  <si>
    <t>Richards</t>
  </si>
  <si>
    <t>Thomas </t>
  </si>
  <si>
    <t>Leo</t>
  </si>
  <si>
    <t>Jackson</t>
  </si>
  <si>
    <t>Edward</t>
  </si>
  <si>
    <t>Dylan</t>
  </si>
  <si>
    <t>Suggate</t>
  </si>
  <si>
    <t>St Margaret's</t>
  </si>
  <si>
    <t>Daniel</t>
  </si>
  <si>
    <t>Reuben</t>
  </si>
  <si>
    <t>Ewan</t>
  </si>
  <si>
    <t>Shadrice</t>
  </si>
  <si>
    <t>Bell</t>
  </si>
  <si>
    <t>Nat</t>
  </si>
  <si>
    <t>Mitchell</t>
  </si>
  <si>
    <t>Charlie</t>
  </si>
  <si>
    <t>Gater</t>
  </si>
  <si>
    <t>Oli</t>
  </si>
  <si>
    <t>Cornish</t>
  </si>
  <si>
    <t>Lee</t>
  </si>
  <si>
    <t>Kaidan</t>
  </si>
  <si>
    <t>Bramble</t>
  </si>
  <si>
    <t>Oliver</t>
  </si>
  <si>
    <t>Burrows</t>
  </si>
  <si>
    <t>Henry</t>
  </si>
  <si>
    <t>Pilton Bluecoat School</t>
  </si>
  <si>
    <t>Cooper</t>
  </si>
  <si>
    <t>Landkey Primary School</t>
  </si>
  <si>
    <t>Archie</t>
  </si>
  <si>
    <t>Clarke</t>
  </si>
  <si>
    <t>Gaius </t>
  </si>
  <si>
    <t>Gould</t>
  </si>
  <si>
    <t>Kingsley Junior school </t>
  </si>
  <si>
    <t>Mark </t>
  </si>
  <si>
    <t>Norman</t>
  </si>
  <si>
    <t>Gabriel</t>
  </si>
  <si>
    <t>Napier</t>
  </si>
  <si>
    <t>Hamilton</t>
  </si>
  <si>
    <t>Ronnie</t>
  </si>
  <si>
    <t>Mayo</t>
  </si>
  <si>
    <t>Alexander</t>
  </si>
  <si>
    <t>McCutcheon</t>
  </si>
  <si>
    <t>Murdoch</t>
  </si>
  <si>
    <t>Benjamin</t>
  </si>
  <si>
    <t>Clewley</t>
  </si>
  <si>
    <t>Johnson</t>
  </si>
  <si>
    <t>Lucas </t>
  </si>
  <si>
    <t>Whale</t>
  </si>
  <si>
    <t>Jacob </t>
  </si>
  <si>
    <t>Roberts</t>
  </si>
  <si>
    <t>Finley </t>
  </si>
  <si>
    <t>Potter</t>
  </si>
  <si>
    <t>Barney</t>
  </si>
  <si>
    <t>Reeves</t>
  </si>
  <si>
    <t>Elford</t>
  </si>
  <si>
    <t>Ellis</t>
  </si>
  <si>
    <t>Morris</t>
  </si>
  <si>
    <t>Monty</t>
  </si>
  <si>
    <t>Andrews</t>
  </si>
  <si>
    <t>Holywell </t>
  </si>
  <si>
    <t>Gus</t>
  </si>
  <si>
    <t>Nicholson</t>
  </si>
  <si>
    <t>Felix</t>
  </si>
  <si>
    <t>Bennett</t>
  </si>
  <si>
    <t>Richmond</t>
  </si>
  <si>
    <t>Pilton Bluecoat</t>
  </si>
  <si>
    <t>Rafe</t>
  </si>
  <si>
    <t>Scott</t>
  </si>
  <si>
    <t>Tom </t>
  </si>
  <si>
    <t>Macwilliam</t>
  </si>
  <si>
    <t>Manning</t>
  </si>
  <si>
    <t>Freddie</t>
  </si>
  <si>
    <t>Albert</t>
  </si>
  <si>
    <t>Odlin</t>
  </si>
  <si>
    <t>Zach</t>
  </si>
  <si>
    <t>Jake</t>
  </si>
  <si>
    <t>Maund</t>
  </si>
  <si>
    <t>Ben </t>
  </si>
  <si>
    <t>Shute</t>
  </si>
  <si>
    <t>Richardson</t>
  </si>
  <si>
    <t>Albie</t>
  </si>
  <si>
    <t>Rimmer</t>
  </si>
  <si>
    <t>Jacob</t>
  </si>
  <si>
    <t>Hassall</t>
  </si>
  <si>
    <t>Corey</t>
  </si>
  <si>
    <t>Louis</t>
  </si>
  <si>
    <t>Parker</t>
  </si>
  <si>
    <t>Harry </t>
  </si>
  <si>
    <t>Powe</t>
  </si>
  <si>
    <t>St. Margaret's</t>
  </si>
  <si>
    <t>Shadrick</t>
  </si>
  <si>
    <t>Bradworthy Academy </t>
  </si>
  <si>
    <t>Orlando</t>
  </si>
  <si>
    <t>Graham</t>
  </si>
  <si>
    <t>Samson</t>
  </si>
  <si>
    <t>Brandon</t>
  </si>
  <si>
    <t>Green</t>
  </si>
  <si>
    <t>Reeve</t>
  </si>
  <si>
    <t>Matthew</t>
  </si>
  <si>
    <t>Ridges</t>
  </si>
  <si>
    <t>Overall</t>
  </si>
  <si>
    <t xml:space="preserve">North Devon AC </t>
  </si>
  <si>
    <t>Kingsley Juniors</t>
  </si>
  <si>
    <t>C</t>
  </si>
  <si>
    <t>UNDER 11 GIRLS</t>
  </si>
  <si>
    <t>No</t>
  </si>
  <si>
    <t>Lilian</t>
  </si>
  <si>
    <t>Clopet</t>
  </si>
  <si>
    <t>Bethany</t>
  </si>
  <si>
    <t>Ailis</t>
  </si>
  <si>
    <t>Temple-Thurston</t>
  </si>
  <si>
    <t>Isobelle</t>
  </si>
  <si>
    <t>Lawson</t>
  </si>
  <si>
    <t>Darling</t>
  </si>
  <si>
    <t>Betsy</t>
  </si>
  <si>
    <t>Baldaro</t>
  </si>
  <si>
    <t>Rebecca</t>
  </si>
  <si>
    <t>Wren</t>
  </si>
  <si>
    <t>Maisie </t>
  </si>
  <si>
    <t>Ayres</t>
  </si>
  <si>
    <t>Wivell</t>
  </si>
  <si>
    <t>Chase</t>
  </si>
  <si>
    <t>Ellie</t>
  </si>
  <si>
    <t>Dayman</t>
  </si>
  <si>
    <t>Maya</t>
  </si>
  <si>
    <t>Watts</t>
  </si>
  <si>
    <t>Blundell</t>
  </si>
  <si>
    <t>Marnie</t>
  </si>
  <si>
    <t>Eden</t>
  </si>
  <si>
    <t>Hurst</t>
  </si>
  <si>
    <t>Wilcox</t>
  </si>
  <si>
    <t>Isla </t>
  </si>
  <si>
    <t>Mimi</t>
  </si>
  <si>
    <t>Heath</t>
  </si>
  <si>
    <t>Grace</t>
  </si>
  <si>
    <t>Olivia</t>
  </si>
  <si>
    <t>Anisha</t>
  </si>
  <si>
    <t>Gerrard</t>
  </si>
  <si>
    <t>CC</t>
  </si>
  <si>
    <t>Addison</t>
  </si>
  <si>
    <t>Flo</t>
  </si>
  <si>
    <t>Benfield</t>
  </si>
  <si>
    <t>Livi</t>
  </si>
  <si>
    <t>Walker</t>
  </si>
  <si>
    <t>Miley</t>
  </si>
  <si>
    <t>Stannard-Jacques</t>
  </si>
  <si>
    <t>Elizabeth </t>
  </si>
  <si>
    <t>Annalise </t>
  </si>
  <si>
    <t>Ella</t>
  </si>
  <si>
    <t>Pile</t>
  </si>
  <si>
    <t>Chesworth</t>
  </si>
  <si>
    <t>Laila</t>
  </si>
  <si>
    <t>Greensmith</t>
  </si>
  <si>
    <t>Verity</t>
  </si>
  <si>
    <t>Moulton</t>
  </si>
  <si>
    <t>Sadie</t>
  </si>
  <si>
    <t>Jazmin</t>
  </si>
  <si>
    <t>Rowe</t>
  </si>
  <si>
    <t>Abi</t>
  </si>
  <si>
    <t>Wellington</t>
  </si>
  <si>
    <t>Daisy</t>
  </si>
  <si>
    <t>Craner Watts</t>
  </si>
  <si>
    <t>Forwood</t>
  </si>
  <si>
    <t>Lana</t>
  </si>
  <si>
    <t>Sargent</t>
  </si>
  <si>
    <t>Ffion</t>
  </si>
  <si>
    <t>Hall</t>
  </si>
  <si>
    <t>Isobel</t>
  </si>
  <si>
    <t>Baird</t>
  </si>
  <si>
    <t>Westcroft School</t>
  </si>
  <si>
    <t>Macie-Leigh</t>
  </si>
  <si>
    <t>Hayley</t>
  </si>
  <si>
    <t>Haste</t>
  </si>
  <si>
    <t>Ellie-May</t>
  </si>
  <si>
    <t>Ireland</t>
  </si>
  <si>
    <t>Hazel</t>
  </si>
  <si>
    <t>Barr-Burke</t>
  </si>
  <si>
    <t>Evie</t>
  </si>
  <si>
    <t>Chandler-Galt</t>
  </si>
  <si>
    <t>Leah</t>
  </si>
  <si>
    <t>Horrell-Jones</t>
  </si>
  <si>
    <t>Brice</t>
  </si>
  <si>
    <t>Fiddes</t>
  </si>
  <si>
    <t>Kwaitkowski</t>
  </si>
  <si>
    <t>Goaman</t>
  </si>
  <si>
    <t>Jersey</t>
  </si>
  <si>
    <t>Ledger</t>
  </si>
  <si>
    <t>Tabitha</t>
  </si>
  <si>
    <t>Sutton</t>
  </si>
  <si>
    <t>Liberty</t>
  </si>
  <si>
    <t>Wright</t>
  </si>
  <si>
    <t>Caen School</t>
  </si>
  <si>
    <t>Abby</t>
  </si>
  <si>
    <t>Potts</t>
  </si>
  <si>
    <t>Georgia</t>
  </si>
  <si>
    <t>Sophie-May</t>
  </si>
  <si>
    <t>Luxton</t>
  </si>
  <si>
    <t>Jessica</t>
  </si>
  <si>
    <t>Prichard</t>
  </si>
  <si>
    <t>Thalia</t>
  </si>
  <si>
    <t>Saltmarsh</t>
  </si>
  <si>
    <t xml:space="preserve">Ella </t>
  </si>
  <si>
    <t>D</t>
  </si>
  <si>
    <t>E</t>
  </si>
  <si>
    <t>F</t>
  </si>
  <si>
    <t>UNDER 11 BOYS</t>
  </si>
  <si>
    <t>Pengelly</t>
  </si>
  <si>
    <t>Kyle</t>
  </si>
  <si>
    <t>Pearson</t>
  </si>
  <si>
    <t>Aidan</t>
  </si>
  <si>
    <t>Wilbur</t>
  </si>
  <si>
    <t>Guildford</t>
  </si>
  <si>
    <t>Ben</t>
  </si>
  <si>
    <t>Berrynabour School</t>
  </si>
  <si>
    <t>Finn</t>
  </si>
  <si>
    <t>Phillips</t>
  </si>
  <si>
    <t>Caleb</t>
  </si>
  <si>
    <t>Pirie</t>
  </si>
  <si>
    <t>Liam</t>
  </si>
  <si>
    <t>McQueen-Mason</t>
  </si>
  <si>
    <t>Josh</t>
  </si>
  <si>
    <t>Saul</t>
  </si>
  <si>
    <t>Barraclough</t>
  </si>
  <si>
    <t>Newport School</t>
  </si>
  <si>
    <t>Charlie </t>
  </si>
  <si>
    <t>Marshall</t>
  </si>
  <si>
    <t>Sunny</t>
  </si>
  <si>
    <t>Finley</t>
  </si>
  <si>
    <t>Pilkington</t>
  </si>
  <si>
    <t>Bideford AAC</t>
  </si>
  <si>
    <t>Jim</t>
  </si>
  <si>
    <t>Turner</t>
  </si>
  <si>
    <t>Buck</t>
  </si>
  <si>
    <t>Stevenson</t>
  </si>
  <si>
    <t>Lucas</t>
  </si>
  <si>
    <t>Tittle</t>
  </si>
  <si>
    <t>Caen Primary School</t>
  </si>
  <si>
    <t>Ashton</t>
  </si>
  <si>
    <t>Puddifoot</t>
  </si>
  <si>
    <t>Zachary</t>
  </si>
  <si>
    <t>Allaway</t>
  </si>
  <si>
    <t>Fargher-Harding</t>
  </si>
  <si>
    <t>Michael</t>
  </si>
  <si>
    <t>Blackie</t>
  </si>
  <si>
    <t>West</t>
  </si>
  <si>
    <t>Spike</t>
  </si>
  <si>
    <t>Foreman</t>
  </si>
  <si>
    <t>Rio</t>
  </si>
  <si>
    <t>Capron</t>
  </si>
  <si>
    <t>Dillon</t>
  </si>
  <si>
    <t>Reynolds</t>
  </si>
  <si>
    <t>Prouse</t>
  </si>
  <si>
    <t>St Helen's C of E Abbotsham</t>
  </si>
  <si>
    <t>Raffay</t>
  </si>
  <si>
    <t>Rowland</t>
  </si>
  <si>
    <t>Goldsworthy</t>
  </si>
  <si>
    <t>Kieran </t>
  </si>
  <si>
    <t>Brenden </t>
  </si>
  <si>
    <t>Watton</t>
  </si>
  <si>
    <t>Stephen</t>
  </si>
  <si>
    <t>McCabery</t>
  </si>
  <si>
    <t>Isaac</t>
  </si>
  <si>
    <t>Spear</t>
  </si>
  <si>
    <t>Connor</t>
  </si>
  <si>
    <t>Jobbins</t>
  </si>
  <si>
    <t>Luke</t>
  </si>
  <si>
    <t>Davis</t>
  </si>
  <si>
    <t>Patrick</t>
  </si>
  <si>
    <t>Travers</t>
  </si>
  <si>
    <t>Ryley</t>
  </si>
  <si>
    <t>Billy</t>
  </si>
  <si>
    <t>Aden</t>
  </si>
  <si>
    <t>Rigler</t>
  </si>
  <si>
    <t>Jayden</t>
  </si>
  <si>
    <t>Aidan </t>
  </si>
  <si>
    <t>Milton</t>
  </si>
  <si>
    <t>Eddie</t>
  </si>
  <si>
    <t>Corbon</t>
  </si>
  <si>
    <t>Starr</t>
  </si>
  <si>
    <t>Robinson</t>
  </si>
  <si>
    <t>Weblin</t>
  </si>
  <si>
    <t>Elliot</t>
  </si>
  <si>
    <t>Carter</t>
  </si>
  <si>
    <t>Nathan</t>
  </si>
  <si>
    <t>Bewes</t>
  </si>
  <si>
    <t>Corbin</t>
  </si>
  <si>
    <t>Thompson</t>
  </si>
  <si>
    <t>Lucien </t>
  </si>
  <si>
    <t>Zack </t>
  </si>
  <si>
    <t>Cloke</t>
  </si>
  <si>
    <t>Jay</t>
  </si>
  <si>
    <t>Toon</t>
  </si>
  <si>
    <t>Jamie</t>
  </si>
  <si>
    <t>Swain</t>
  </si>
  <si>
    <t>Stanley</t>
  </si>
  <si>
    <t>Harrison</t>
  </si>
  <si>
    <t>Stone</t>
  </si>
  <si>
    <t>Exeter Triathlon Club</t>
  </si>
  <si>
    <t>Matthew </t>
  </si>
  <si>
    <t>Hansen </t>
  </si>
  <si>
    <t>Adams</t>
  </si>
  <si>
    <t>Kingsacre School</t>
  </si>
  <si>
    <t>Cameron</t>
  </si>
  <si>
    <t>Watt</t>
  </si>
  <si>
    <t>Nathan </t>
  </si>
  <si>
    <t>Sloggie</t>
  </si>
  <si>
    <t>Cresswell</t>
  </si>
  <si>
    <t>Ruben</t>
  </si>
  <si>
    <t>Cotgreave</t>
  </si>
  <si>
    <t>Tithcott</t>
  </si>
  <si>
    <t>Bristow</t>
  </si>
  <si>
    <t>Aaron</t>
  </si>
  <si>
    <t>Webber</t>
  </si>
  <si>
    <t>UNDER 13 GIRLS</t>
  </si>
  <si>
    <t>Exeter Harriers</t>
  </si>
  <si>
    <t>Park School</t>
  </si>
  <si>
    <t>Abbi</t>
  </si>
  <si>
    <t>Oscroft</t>
  </si>
  <si>
    <t>Mia</t>
  </si>
  <si>
    <t>Elena</t>
  </si>
  <si>
    <t>Christley</t>
  </si>
  <si>
    <t>Daisy </t>
  </si>
  <si>
    <t>Cotton</t>
  </si>
  <si>
    <t>Taryn</t>
  </si>
  <si>
    <t>Chloe</t>
  </si>
  <si>
    <t>Parry</t>
  </si>
  <si>
    <t>Dotty</t>
  </si>
  <si>
    <t>Hallie</t>
  </si>
  <si>
    <t>Kingsley School</t>
  </si>
  <si>
    <t>Celia</t>
  </si>
  <si>
    <t>Pilton Community College</t>
  </si>
  <si>
    <t>Hannah </t>
  </si>
  <si>
    <t>Great Torrington School</t>
  </si>
  <si>
    <t>Flora</t>
  </si>
  <si>
    <t>Boyles</t>
  </si>
  <si>
    <t>Lotte</t>
  </si>
  <si>
    <t>Taylor</t>
  </si>
  <si>
    <t>Skye</t>
  </si>
  <si>
    <t>Jessie</t>
  </si>
  <si>
    <t>Dutton</t>
  </si>
  <si>
    <t>NDAC </t>
  </si>
  <si>
    <t>Smallacombe</t>
  </si>
  <si>
    <t>Rhiannon</t>
  </si>
  <si>
    <t>Braunton Academy</t>
  </si>
  <si>
    <t>Stephenson</t>
  </si>
  <si>
    <t>Thake</t>
  </si>
  <si>
    <t>Madison</t>
  </si>
  <si>
    <t>Tate</t>
  </si>
  <si>
    <t>Persephone</t>
  </si>
  <si>
    <t>Honeysuckle</t>
  </si>
  <si>
    <t>Fraser-Smith</t>
  </si>
  <si>
    <t>Ciara</t>
  </si>
  <si>
    <t>Lambert</t>
  </si>
  <si>
    <t>Bella</t>
  </si>
  <si>
    <t>Gabrielle</t>
  </si>
  <si>
    <t>Holly </t>
  </si>
  <si>
    <t>Griffin</t>
  </si>
  <si>
    <t>Bo</t>
  </si>
  <si>
    <t>Ilfracombe College</t>
  </si>
  <si>
    <t>Ellen</t>
  </si>
  <si>
    <t>Bideford College</t>
  </si>
  <si>
    <t>North Devon AC 'A'</t>
  </si>
  <si>
    <t>Pilton Community School</t>
  </si>
  <si>
    <t>North Devon AC 'B'</t>
  </si>
  <si>
    <t>UNDER 13 BOYS</t>
  </si>
  <si>
    <t>Adam</t>
  </si>
  <si>
    <t>Leworthy</t>
  </si>
  <si>
    <t>Cohen</t>
  </si>
  <si>
    <t>Tyler</t>
  </si>
  <si>
    <t>Lindo</t>
  </si>
  <si>
    <t>Evan</t>
  </si>
  <si>
    <t>Cruden-Shepherd</t>
  </si>
  <si>
    <t>Pilton College</t>
  </si>
  <si>
    <t>Figes</t>
  </si>
  <si>
    <t>Pilton School</t>
  </si>
  <si>
    <t>Fanson</t>
  </si>
  <si>
    <t>Conneely</t>
  </si>
  <si>
    <t>Hector</t>
  </si>
  <si>
    <t>Mcclure</t>
  </si>
  <si>
    <t>Whitefield</t>
  </si>
  <si>
    <t>Fletcher</t>
  </si>
  <si>
    <t>Toby</t>
  </si>
  <si>
    <t>Sean</t>
  </si>
  <si>
    <t>Bideford AAC 'B'</t>
  </si>
  <si>
    <t>Under 13 Boys</t>
  </si>
  <si>
    <t>Under 13 Girls Teams</t>
  </si>
  <si>
    <t>UNDER 15 GIRLS</t>
  </si>
  <si>
    <t>Number</t>
  </si>
  <si>
    <t>Shae</t>
  </si>
  <si>
    <t>Miles</t>
  </si>
  <si>
    <t>Eliza</t>
  </si>
  <si>
    <t>Banbury</t>
  </si>
  <si>
    <t>Issy</t>
  </si>
  <si>
    <t>Edworthy</t>
  </si>
  <si>
    <t>Fiona</t>
  </si>
  <si>
    <t>Corrick</t>
  </si>
  <si>
    <t>Louisa</t>
  </si>
  <si>
    <t>Genevieve</t>
  </si>
  <si>
    <t>Heddon</t>
  </si>
  <si>
    <t>Charpentier</t>
  </si>
  <si>
    <t>UNDER 15 BOYS</t>
  </si>
  <si>
    <t>Hamish</t>
  </si>
  <si>
    <t>Ball</t>
  </si>
  <si>
    <t>Simon</t>
  </si>
  <si>
    <t>Neave</t>
  </si>
  <si>
    <t>Flynn</t>
  </si>
  <si>
    <t>Sid</t>
  </si>
  <si>
    <t>Spriggs</t>
  </si>
  <si>
    <t>Fergus</t>
  </si>
  <si>
    <t>Samuel</t>
  </si>
  <si>
    <t>Rowell</t>
  </si>
  <si>
    <t>Chanker</t>
  </si>
  <si>
    <t>Duan</t>
  </si>
  <si>
    <t>UNDER 17/20 WOMEN</t>
  </si>
  <si>
    <t>Eevee-May</t>
  </si>
  <si>
    <t>Downs</t>
  </si>
  <si>
    <t>Silvester</t>
  </si>
  <si>
    <t>Wafai</t>
  </si>
  <si>
    <t>Rosa</t>
  </si>
  <si>
    <t>Serret</t>
  </si>
  <si>
    <t>Rhyan</t>
  </si>
  <si>
    <t>Exeter College</t>
  </si>
  <si>
    <t>Martika</t>
  </si>
  <si>
    <t>Gallagher</t>
  </si>
  <si>
    <t>Laura</t>
  </si>
  <si>
    <t>Juno</t>
  </si>
  <si>
    <t>Modersitzki</t>
  </si>
  <si>
    <t>Zoe</t>
  </si>
  <si>
    <t>Bodinetz</t>
  </si>
  <si>
    <t>Mona</t>
  </si>
  <si>
    <t>UNDER 17/20 MEN</t>
  </si>
  <si>
    <t>Euan</t>
  </si>
  <si>
    <t>Kernahan</t>
  </si>
  <si>
    <t>Choules</t>
  </si>
  <si>
    <t>Allchorn</t>
  </si>
  <si>
    <t>Darragh</t>
  </si>
  <si>
    <t>SENIOR WOMEN</t>
  </si>
  <si>
    <t>Helen</t>
  </si>
  <si>
    <t>Lynsey</t>
  </si>
  <si>
    <t>Tanner</t>
  </si>
  <si>
    <t>Muddy Mums</t>
  </si>
  <si>
    <t>Heather</t>
  </si>
  <si>
    <t>Cooke</t>
  </si>
  <si>
    <t>South Molton Strugglers</t>
  </si>
  <si>
    <t>Joanne</t>
  </si>
  <si>
    <t>Sarah</t>
  </si>
  <si>
    <t>Leaha</t>
  </si>
  <si>
    <t>Davey</t>
  </si>
  <si>
    <t>St. Marys C of E School</t>
  </si>
  <si>
    <t>Tracy</t>
  </si>
  <si>
    <t>Hannah</t>
  </si>
  <si>
    <t>St Mary's Primary School</t>
  </si>
  <si>
    <t xml:space="preserve">Marilyn </t>
  </si>
  <si>
    <t>Blair</t>
  </si>
  <si>
    <t>Torrington AC</t>
  </si>
  <si>
    <t>Samantha</t>
  </si>
  <si>
    <t>Barnbrook</t>
  </si>
  <si>
    <t>Sara</t>
  </si>
  <si>
    <t>Colvin</t>
  </si>
  <si>
    <t>Claudia</t>
  </si>
  <si>
    <t>Kate </t>
  </si>
  <si>
    <t>St Mary's school Bideford</t>
  </si>
  <si>
    <t>Julie</t>
  </si>
  <si>
    <t>Young</t>
  </si>
  <si>
    <t>Cath</t>
  </si>
  <si>
    <t>Stibbs</t>
  </si>
  <si>
    <t>Goodman</t>
  </si>
  <si>
    <t>Anne</t>
  </si>
  <si>
    <t>Doyle</t>
  </si>
  <si>
    <t>Amanda</t>
  </si>
  <si>
    <t>Stacey</t>
  </si>
  <si>
    <t>Julia</t>
  </si>
  <si>
    <t>Kim</t>
  </si>
  <si>
    <t>Sonya</t>
  </si>
  <si>
    <t>Webb</t>
  </si>
  <si>
    <t>Run North Devon</t>
  </si>
  <si>
    <t>Amy</t>
  </si>
  <si>
    <t>Hawkes</t>
  </si>
  <si>
    <t>DAWN</t>
  </si>
  <si>
    <t>CRABB</t>
  </si>
  <si>
    <t>RUN NORTH DEVON</t>
  </si>
  <si>
    <t>Caroline </t>
  </si>
  <si>
    <t>Verna</t>
  </si>
  <si>
    <t>Davies</t>
  </si>
  <si>
    <t>SENIOR MEN</t>
  </si>
  <si>
    <t>Paul</t>
  </si>
  <si>
    <t>Geoff</t>
  </si>
  <si>
    <t>BBSLSC</t>
  </si>
  <si>
    <t>Stuart</t>
  </si>
  <si>
    <t>Boon</t>
  </si>
  <si>
    <t>St Mary's C of E Primary School, Bideford</t>
  </si>
  <si>
    <t>Mark</t>
  </si>
  <si>
    <t>Richard</t>
  </si>
  <si>
    <t>Connett</t>
  </si>
  <si>
    <t>Black Sheep Fitness</t>
  </si>
  <si>
    <t>Gareth</t>
  </si>
  <si>
    <t>Cann</t>
  </si>
  <si>
    <t>Steve</t>
  </si>
  <si>
    <t>Reader</t>
  </si>
  <si>
    <t>Ian </t>
  </si>
  <si>
    <t>Kyte</t>
  </si>
  <si>
    <t>Trayon</t>
  </si>
  <si>
    <t>Vance</t>
  </si>
  <si>
    <t>Batchelor</t>
  </si>
  <si>
    <t>Gary</t>
  </si>
  <si>
    <t>David</t>
  </si>
  <si>
    <t>Knight</t>
  </si>
  <si>
    <t>Tiverton Harriers</t>
  </si>
  <si>
    <t>Grant</t>
  </si>
  <si>
    <t>Cutler</t>
  </si>
  <si>
    <t>Dom</t>
  </si>
  <si>
    <t>Smallwood</t>
  </si>
  <si>
    <t>Horwood Harriers</t>
  </si>
  <si>
    <t>Robert</t>
  </si>
  <si>
    <t>Gubb</t>
  </si>
  <si>
    <t>Gordon</t>
  </si>
  <si>
    <t>Back</t>
  </si>
  <si>
    <t>Andy</t>
  </si>
  <si>
    <t>Adrian</t>
  </si>
  <si>
    <t>Clark</t>
  </si>
  <si>
    <t>Matt</t>
  </si>
  <si>
    <t>Peter</t>
  </si>
  <si>
    <t>North Devon Wheelers</t>
  </si>
  <si>
    <t>Phillip</t>
  </si>
  <si>
    <t>Snow</t>
  </si>
  <si>
    <t>Wallace</t>
  </si>
  <si>
    <t>Ray</t>
  </si>
  <si>
    <t>Jason</t>
  </si>
  <si>
    <t>Dale</t>
  </si>
  <si>
    <t>OVERALL TEAM SCORES</t>
  </si>
  <si>
    <t>INDIVIDUAL OVERALL SCORES</t>
  </si>
  <si>
    <t>WBS Times</t>
  </si>
  <si>
    <t>Min</t>
  </si>
  <si>
    <t>Sec</t>
  </si>
  <si>
    <t>mins</t>
  </si>
  <si>
    <t>sec</t>
  </si>
  <si>
    <t>Mins</t>
  </si>
  <si>
    <t>Secs</t>
  </si>
  <si>
    <t>POSITION</t>
  </si>
  <si>
    <t>Taylor Woodward</t>
  </si>
  <si>
    <t>Upright</t>
  </si>
  <si>
    <t>Hardstaff</t>
  </si>
  <si>
    <t>Tyler-John</t>
  </si>
  <si>
    <t>Short</t>
  </si>
  <si>
    <t>Jonathon</t>
  </si>
  <si>
    <t>Symons</t>
  </si>
  <si>
    <t>Rory</t>
  </si>
  <si>
    <t>Num</t>
  </si>
  <si>
    <t>Kenaan</t>
  </si>
  <si>
    <t xml:space="preserve"> Christopher</t>
  </si>
  <si>
    <t>FINAL OVERALL SCORES UNDER 11 BOYS</t>
  </si>
  <si>
    <t>Teams OVERALL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</si>
</sst>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6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6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rgb="FF00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6"/>
      <color theme="1"/>
      <name val="Calibri"/>
      <family val="2"/>
    </font>
    <font>
      <sz val="14"/>
      <color theme="1"/>
      <name val="Calibri"/>
      <family val="2"/>
    </font>
    <font>
      <b/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75" fillId="33" borderId="10" xfId="0" applyFont="1" applyFill="1" applyBorder="1" applyAlignment="1">
      <alignment/>
    </xf>
    <xf numFmtId="0" fontId="76" fillId="33" borderId="11" xfId="0" applyFont="1" applyFill="1" applyBorder="1" applyAlignment="1">
      <alignment/>
    </xf>
    <xf numFmtId="0" fontId="73" fillId="0" borderId="12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5" fillId="0" borderId="12" xfId="0" applyFont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25" fillId="34" borderId="12" xfId="0" applyFont="1" applyFill="1" applyBorder="1" applyAlignment="1">
      <alignment/>
    </xf>
    <xf numFmtId="0" fontId="25" fillId="34" borderId="12" xfId="0" applyFont="1" applyFill="1" applyBorder="1" applyAlignment="1">
      <alignment horizontal="left"/>
    </xf>
    <xf numFmtId="0" fontId="73" fillId="0" borderId="12" xfId="0" applyFont="1" applyBorder="1" applyAlignment="1">
      <alignment/>
    </xf>
    <xf numFmtId="0" fontId="73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78" fillId="0" borderId="0" xfId="0" applyFont="1" applyAlignment="1">
      <alignment/>
    </xf>
    <xf numFmtId="0" fontId="28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8" fillId="34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0" borderId="14" xfId="0" applyFont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29" fillId="0" borderId="0" xfId="0" applyFont="1" applyAlignment="1">
      <alignment horizontal="center"/>
    </xf>
    <xf numFmtId="0" fontId="29" fillId="34" borderId="0" xfId="0" applyFont="1" applyFill="1" applyAlignment="1">
      <alignment horizontal="center"/>
    </xf>
    <xf numFmtId="0" fontId="29" fillId="33" borderId="15" xfId="0" applyFont="1" applyFill="1" applyBorder="1" applyAlignment="1">
      <alignment horizontal="center"/>
    </xf>
    <xf numFmtId="0" fontId="79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80" fillId="33" borderId="11" xfId="0" applyFont="1" applyFill="1" applyBorder="1" applyAlignment="1">
      <alignment/>
    </xf>
    <xf numFmtId="0" fontId="80" fillId="33" borderId="14" xfId="0" applyFont="1" applyFill="1" applyBorder="1" applyAlignment="1">
      <alignment/>
    </xf>
    <xf numFmtId="0" fontId="33" fillId="0" borderId="12" xfId="0" applyFont="1" applyBorder="1" applyAlignment="1">
      <alignment/>
    </xf>
    <xf numFmtId="0" fontId="34" fillId="34" borderId="12" xfId="0" applyFont="1" applyFill="1" applyBorder="1" applyAlignment="1">
      <alignment/>
    </xf>
    <xf numFmtId="0" fontId="80" fillId="0" borderId="0" xfId="0" applyFont="1" applyAlignment="1">
      <alignment/>
    </xf>
    <xf numFmtId="0" fontId="73" fillId="0" borderId="13" xfId="0" applyFont="1" applyBorder="1" applyAlignment="1">
      <alignment/>
    </xf>
    <xf numFmtId="0" fontId="0" fillId="0" borderId="11" xfId="0" applyBorder="1" applyAlignment="1">
      <alignment/>
    </xf>
    <xf numFmtId="0" fontId="80" fillId="0" borderId="11" xfId="0" applyFont="1" applyBorder="1" applyAlignment="1">
      <alignment/>
    </xf>
    <xf numFmtId="0" fontId="81" fillId="33" borderId="12" xfId="0" applyFont="1" applyFill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29" fillId="33" borderId="11" xfId="0" applyFont="1" applyFill="1" applyBorder="1" applyAlignment="1">
      <alignment/>
    </xf>
    <xf numFmtId="0" fontId="29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34" borderId="0" xfId="0" applyFont="1" applyFill="1" applyAlignment="1">
      <alignment/>
    </xf>
    <xf numFmtId="0" fontId="77" fillId="33" borderId="13" xfId="0" applyFont="1" applyFill="1" applyBorder="1" applyAlignment="1">
      <alignment horizontal="left"/>
    </xf>
    <xf numFmtId="0" fontId="73" fillId="33" borderId="14" xfId="0" applyFont="1" applyFill="1" applyBorder="1" applyAlignment="1">
      <alignment/>
    </xf>
    <xf numFmtId="0" fontId="25" fillId="0" borderId="12" xfId="0" applyFont="1" applyBorder="1" applyAlignment="1">
      <alignment horizontal="center"/>
    </xf>
    <xf numFmtId="0" fontId="28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78" fillId="0" borderId="12" xfId="0" applyFont="1" applyBorder="1" applyAlignment="1">
      <alignment/>
    </xf>
    <xf numFmtId="0" fontId="36" fillId="34" borderId="12" xfId="0" applyFont="1" applyFill="1" applyBorder="1" applyAlignment="1">
      <alignment/>
    </xf>
    <xf numFmtId="0" fontId="3" fillId="34" borderId="12" xfId="0" applyFont="1" applyFill="1" applyBorder="1" applyAlignment="1">
      <alignment vertical="center"/>
    </xf>
    <xf numFmtId="0" fontId="29" fillId="34" borderId="12" xfId="0" applyFont="1" applyFill="1" applyBorder="1" applyAlignment="1">
      <alignment/>
    </xf>
    <xf numFmtId="0" fontId="29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8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7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34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6" fillId="0" borderId="12" xfId="0" applyFont="1" applyBorder="1" applyAlignment="1">
      <alignment horizontal="center"/>
    </xf>
    <xf numFmtId="0" fontId="8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0" fillId="33" borderId="0" xfId="0" applyFill="1" applyAlignment="1">
      <alignment/>
    </xf>
    <xf numFmtId="0" fontId="73" fillId="33" borderId="12" xfId="0" applyFont="1" applyFill="1" applyBorder="1" applyAlignment="1">
      <alignment horizontal="center"/>
    </xf>
    <xf numFmtId="0" fontId="73" fillId="33" borderId="0" xfId="0" applyFont="1" applyFill="1" applyAlignment="1">
      <alignment horizontal="center"/>
    </xf>
    <xf numFmtId="0" fontId="31" fillId="33" borderId="19" xfId="0" applyFont="1" applyFill="1" applyBorder="1" applyAlignment="1">
      <alignment horizontal="center"/>
    </xf>
    <xf numFmtId="0" fontId="73" fillId="33" borderId="16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85" fillId="0" borderId="12" xfId="0" applyFont="1" applyBorder="1" applyAlignment="1">
      <alignment horizontal="center"/>
    </xf>
    <xf numFmtId="0" fontId="34" fillId="34" borderId="12" xfId="0" applyFont="1" applyFill="1" applyBorder="1" applyAlignment="1">
      <alignment vertical="center"/>
    </xf>
    <xf numFmtId="0" fontId="80" fillId="0" borderId="12" xfId="0" applyFont="1" applyBorder="1" applyAlignment="1">
      <alignment/>
    </xf>
    <xf numFmtId="0" fontId="34" fillId="34" borderId="12" xfId="0" applyFont="1" applyFill="1" applyBorder="1" applyAlignment="1">
      <alignment horizontal="left"/>
    </xf>
    <xf numFmtId="0" fontId="85" fillId="0" borderId="10" xfId="0" applyFont="1" applyBorder="1" applyAlignment="1">
      <alignment/>
    </xf>
    <xf numFmtId="0" fontId="85" fillId="0" borderId="10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81" fillId="33" borderId="16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86" fillId="0" borderId="12" xfId="0" applyFont="1" applyBorder="1" applyAlignment="1">
      <alignment horizontal="center"/>
    </xf>
    <xf numFmtId="0" fontId="87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33" fillId="0" borderId="10" xfId="0" applyFont="1" applyBorder="1" applyAlignment="1">
      <alignment/>
    </xf>
    <xf numFmtId="0" fontId="73" fillId="33" borderId="11" xfId="0" applyFont="1" applyFill="1" applyBorder="1" applyAlignment="1">
      <alignment/>
    </xf>
    <xf numFmtId="0" fontId="79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6" fillId="33" borderId="21" xfId="0" applyFont="1" applyFill="1" applyBorder="1" applyAlignment="1">
      <alignment/>
    </xf>
    <xf numFmtId="0" fontId="3" fillId="34" borderId="12" xfId="0" applyFont="1" applyFill="1" applyBorder="1" applyAlignment="1">
      <alignment vertical="center" wrapText="1"/>
    </xf>
    <xf numFmtId="0" fontId="34" fillId="34" borderId="12" xfId="0" applyFont="1" applyFill="1" applyBorder="1" applyAlignment="1">
      <alignment vertical="center" wrapText="1"/>
    </xf>
    <xf numFmtId="0" fontId="78" fillId="0" borderId="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4" fillId="0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29" fillId="33" borderId="14" xfId="0" applyFont="1" applyFill="1" applyBorder="1" applyAlignment="1">
      <alignment/>
    </xf>
    <xf numFmtId="0" fontId="88" fillId="34" borderId="12" xfId="0" applyFont="1" applyFill="1" applyBorder="1" applyAlignment="1">
      <alignment horizontal="center"/>
    </xf>
    <xf numFmtId="0" fontId="89" fillId="34" borderId="12" xfId="0" applyFont="1" applyFill="1" applyBorder="1" applyAlignment="1">
      <alignment horizontal="center"/>
    </xf>
    <xf numFmtId="0" fontId="31" fillId="33" borderId="11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0" fontId="29" fillId="33" borderId="12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88" fillId="33" borderId="16" xfId="0" applyFont="1" applyFill="1" applyBorder="1" applyAlignment="1">
      <alignment horizontal="center"/>
    </xf>
    <xf numFmtId="0" fontId="88" fillId="33" borderId="12" xfId="0" applyFont="1" applyFill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90" fillId="0" borderId="12" xfId="0" applyFont="1" applyBorder="1" applyAlignment="1">
      <alignment horizontal="center"/>
    </xf>
    <xf numFmtId="0" fontId="73" fillId="33" borderId="10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73" fillId="33" borderId="12" xfId="0" applyFont="1" applyFill="1" applyBorder="1" applyAlignment="1">
      <alignment/>
    </xf>
    <xf numFmtId="0" fontId="91" fillId="0" borderId="12" xfId="0" applyFont="1" applyBorder="1" applyAlignment="1">
      <alignment horizontal="center"/>
    </xf>
    <xf numFmtId="0" fontId="28" fillId="33" borderId="11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74" fillId="34" borderId="0" xfId="0" applyFont="1" applyFill="1" applyAlignment="1">
      <alignment horizontal="center"/>
    </xf>
    <xf numFmtId="0" fontId="88" fillId="0" borderId="12" xfId="0" applyFont="1" applyBorder="1" applyAlignment="1">
      <alignment/>
    </xf>
    <xf numFmtId="0" fontId="84" fillId="34" borderId="12" xfId="0" applyFont="1" applyFill="1" applyBorder="1" applyAlignment="1">
      <alignment horizontal="center"/>
    </xf>
    <xf numFmtId="0" fontId="84" fillId="34" borderId="12" xfId="0" applyFont="1" applyFill="1" applyBorder="1" applyAlignment="1">
      <alignment/>
    </xf>
    <xf numFmtId="0" fontId="84" fillId="34" borderId="12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25" fillId="34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/>
    </xf>
    <xf numFmtId="0" fontId="25" fillId="0" borderId="18" xfId="0" applyFont="1" applyFill="1" applyBorder="1" applyAlignment="1">
      <alignment horizontal="center"/>
    </xf>
    <xf numFmtId="0" fontId="78" fillId="0" borderId="11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47" fillId="34" borderId="11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8" fillId="33" borderId="16" xfId="0" applyFon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73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2" fillId="33" borderId="10" xfId="0" applyFont="1" applyFill="1" applyBorder="1" applyAlignment="1">
      <alignment/>
    </xf>
    <xf numFmtId="0" fontId="93" fillId="33" borderId="10" xfId="0" applyFont="1" applyFill="1" applyBorder="1" applyAlignment="1">
      <alignment/>
    </xf>
    <xf numFmtId="0" fontId="93" fillId="33" borderId="10" xfId="0" applyFont="1" applyFill="1" applyBorder="1" applyAlignment="1">
      <alignment horizontal="left"/>
    </xf>
    <xf numFmtId="0" fontId="81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78" fillId="0" borderId="10" xfId="0" applyFont="1" applyBorder="1" applyAlignment="1">
      <alignment/>
    </xf>
    <xf numFmtId="0" fontId="94" fillId="33" borderId="11" xfId="0" applyFont="1" applyFill="1" applyBorder="1" applyAlignment="1">
      <alignment/>
    </xf>
    <xf numFmtId="0" fontId="73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8" fillId="34" borderId="0" xfId="0" applyFont="1" applyFill="1" applyBorder="1" applyAlignment="1">
      <alignment/>
    </xf>
    <xf numFmtId="0" fontId="40" fillId="0" borderId="12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73" fillId="33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73" fillId="33" borderId="17" xfId="0" applyFont="1" applyFill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73" fillId="33" borderId="11" xfId="0" applyFont="1" applyFill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15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8" fillId="34" borderId="12" xfId="0" applyFont="1" applyFill="1" applyBorder="1" applyAlignment="1">
      <alignment horizontal="right"/>
    </xf>
    <xf numFmtId="0" fontId="73" fillId="0" borderId="0" xfId="0" applyFont="1" applyAlignment="1">
      <alignment horizontal="right"/>
    </xf>
    <xf numFmtId="0" fontId="73" fillId="33" borderId="15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8" fillId="34" borderId="12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0" fontId="87" fillId="0" borderId="12" xfId="0" applyFont="1" applyBorder="1" applyAlignment="1">
      <alignment/>
    </xf>
    <xf numFmtId="0" fontId="25" fillId="0" borderId="18" xfId="0" applyFont="1" applyBorder="1" applyAlignment="1">
      <alignment/>
    </xf>
    <xf numFmtId="0" fontId="33" fillId="0" borderId="18" xfId="0" applyFont="1" applyBorder="1" applyAlignment="1">
      <alignment/>
    </xf>
    <xf numFmtId="0" fontId="87" fillId="33" borderId="22" xfId="0" applyFont="1" applyFill="1" applyBorder="1" applyAlignment="1">
      <alignment/>
    </xf>
    <xf numFmtId="0" fontId="87" fillId="33" borderId="23" xfId="0" applyFont="1" applyFill="1" applyBorder="1" applyAlignment="1">
      <alignment/>
    </xf>
    <xf numFmtId="0" fontId="87" fillId="33" borderId="24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26" fillId="34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left"/>
    </xf>
    <xf numFmtId="0" fontId="26" fillId="34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79" fillId="33" borderId="12" xfId="0" applyFont="1" applyFill="1" applyBorder="1" applyAlignment="1">
      <alignment horizontal="center"/>
    </xf>
    <xf numFmtId="0" fontId="95" fillId="33" borderId="12" xfId="0" applyFont="1" applyFill="1" applyBorder="1" applyAlignment="1">
      <alignment horizontal="right"/>
    </xf>
    <xf numFmtId="0" fontId="95" fillId="33" borderId="12" xfId="0" applyFont="1" applyFill="1" applyBorder="1" applyAlignment="1">
      <alignment horizontal="left"/>
    </xf>
    <xf numFmtId="0" fontId="96" fillId="33" borderId="12" xfId="0" applyFont="1" applyFill="1" applyBorder="1" applyAlignment="1">
      <alignment horizontal="center"/>
    </xf>
    <xf numFmtId="0" fontId="96" fillId="33" borderId="12" xfId="0" applyFont="1" applyFill="1" applyBorder="1" applyAlignment="1">
      <alignment horizontal="right"/>
    </xf>
    <xf numFmtId="0" fontId="96" fillId="33" borderId="12" xfId="0" applyFont="1" applyFill="1" applyBorder="1" applyAlignment="1">
      <alignment horizontal="left"/>
    </xf>
    <xf numFmtId="0" fontId="83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 horizontal="right"/>
    </xf>
    <xf numFmtId="0" fontId="83" fillId="33" borderId="10" xfId="0" applyFont="1" applyFill="1" applyBorder="1" applyAlignment="1">
      <alignment horizontal="left"/>
    </xf>
    <xf numFmtId="0" fontId="83" fillId="33" borderId="12" xfId="0" applyFont="1" applyFill="1" applyBorder="1" applyAlignment="1">
      <alignment horizontal="center"/>
    </xf>
    <xf numFmtId="0" fontId="83" fillId="33" borderId="12" xfId="0" applyFont="1" applyFill="1" applyBorder="1" applyAlignment="1">
      <alignment horizontal="right"/>
    </xf>
    <xf numFmtId="0" fontId="83" fillId="33" borderId="12" xfId="0" applyFont="1" applyFill="1" applyBorder="1" applyAlignment="1">
      <alignment horizontal="left"/>
    </xf>
    <xf numFmtId="0" fontId="97" fillId="33" borderId="12" xfId="0" applyFont="1" applyFill="1" applyBorder="1" applyAlignment="1">
      <alignment horizontal="center"/>
    </xf>
    <xf numFmtId="0" fontId="97" fillId="33" borderId="12" xfId="0" applyFont="1" applyFill="1" applyBorder="1" applyAlignment="1">
      <alignment horizontal="right"/>
    </xf>
    <xf numFmtId="0" fontId="97" fillId="33" borderId="12" xfId="0" applyFont="1" applyFill="1" applyBorder="1" applyAlignment="1">
      <alignment horizontal="left"/>
    </xf>
    <xf numFmtId="0" fontId="73" fillId="33" borderId="12" xfId="0" applyFont="1" applyFill="1" applyBorder="1" applyAlignment="1">
      <alignment horizontal="left"/>
    </xf>
    <xf numFmtId="0" fontId="98" fillId="33" borderId="12" xfId="0" applyFont="1" applyFill="1" applyBorder="1" applyAlignment="1">
      <alignment horizontal="center"/>
    </xf>
    <xf numFmtId="0" fontId="79" fillId="33" borderId="12" xfId="0" applyFont="1" applyFill="1" applyBorder="1" applyAlignment="1">
      <alignment horizontal="right"/>
    </xf>
    <xf numFmtId="0" fontId="79" fillId="33" borderId="12" xfId="0" applyFont="1" applyFill="1" applyBorder="1" applyAlignment="1">
      <alignment horizontal="left"/>
    </xf>
    <xf numFmtId="0" fontId="81" fillId="0" borderId="12" xfId="0" applyFont="1" applyBorder="1" applyAlignment="1">
      <alignment/>
    </xf>
    <xf numFmtId="0" fontId="87" fillId="34" borderId="25" xfId="0" applyFont="1" applyFill="1" applyBorder="1" applyAlignment="1">
      <alignment/>
    </xf>
    <xf numFmtId="0" fontId="73" fillId="33" borderId="24" xfId="0" applyFont="1" applyFill="1" applyBorder="1" applyAlignment="1">
      <alignment/>
    </xf>
    <xf numFmtId="0" fontId="82" fillId="0" borderId="0" xfId="0" applyFont="1" applyBorder="1" applyAlignment="1">
      <alignment horizontal="center"/>
    </xf>
    <xf numFmtId="0" fontId="79" fillId="33" borderId="17" xfId="0" applyFont="1" applyFill="1" applyBorder="1" applyAlignment="1">
      <alignment horizontal="center"/>
    </xf>
    <xf numFmtId="0" fontId="96" fillId="33" borderId="17" xfId="0" applyFont="1" applyFill="1" applyBorder="1" applyAlignment="1">
      <alignment horizontal="center"/>
    </xf>
    <xf numFmtId="0" fontId="97" fillId="33" borderId="17" xfId="0" applyFont="1" applyFill="1" applyBorder="1" applyAlignment="1">
      <alignment horizontal="center"/>
    </xf>
    <xf numFmtId="0" fontId="95" fillId="33" borderId="17" xfId="0" applyFont="1" applyFill="1" applyBorder="1" applyAlignment="1">
      <alignment horizontal="left"/>
    </xf>
    <xf numFmtId="0" fontId="97" fillId="34" borderId="17" xfId="0" applyFont="1" applyFill="1" applyBorder="1" applyAlignment="1">
      <alignment horizontal="center"/>
    </xf>
    <xf numFmtId="0" fontId="96" fillId="33" borderId="17" xfId="0" applyFont="1" applyFill="1" applyBorder="1" applyAlignment="1">
      <alignment horizontal="right"/>
    </xf>
    <xf numFmtId="0" fontId="97" fillId="33" borderId="17" xfId="0" applyFont="1" applyFill="1" applyBorder="1" applyAlignment="1">
      <alignment horizontal="right"/>
    </xf>
    <xf numFmtId="0" fontId="96" fillId="33" borderId="17" xfId="0" applyFont="1" applyFill="1" applyBorder="1" applyAlignment="1">
      <alignment horizontal="left"/>
    </xf>
    <xf numFmtId="0" fontId="97" fillId="33" borderId="17" xfId="0" applyFont="1" applyFill="1" applyBorder="1" applyAlignment="1">
      <alignment horizontal="left"/>
    </xf>
    <xf numFmtId="0" fontId="96" fillId="33" borderId="13" xfId="0" applyFont="1" applyFill="1" applyBorder="1" applyAlignment="1">
      <alignment horizontal="center"/>
    </xf>
    <xf numFmtId="0" fontId="83" fillId="34" borderId="12" xfId="0" applyFont="1" applyFill="1" applyBorder="1" applyAlignment="1">
      <alignment horizontal="right"/>
    </xf>
    <xf numFmtId="0" fontId="96" fillId="33" borderId="13" xfId="0" applyFont="1" applyFill="1" applyBorder="1" applyAlignment="1">
      <alignment horizontal="right"/>
    </xf>
    <xf numFmtId="0" fontId="96" fillId="33" borderId="13" xfId="0" applyFont="1" applyFill="1" applyBorder="1" applyAlignment="1">
      <alignment horizontal="left"/>
    </xf>
    <xf numFmtId="0" fontId="75" fillId="33" borderId="10" xfId="0" applyFont="1" applyFill="1" applyBorder="1" applyAlignment="1">
      <alignment horizontal="left"/>
    </xf>
    <xf numFmtId="0" fontId="99" fillId="33" borderId="11" xfId="0" applyFont="1" applyFill="1" applyBorder="1" applyAlignment="1">
      <alignment/>
    </xf>
    <xf numFmtId="0" fontId="99" fillId="33" borderId="11" xfId="0" applyFont="1" applyFill="1" applyBorder="1" applyAlignment="1">
      <alignment horizontal="left"/>
    </xf>
    <xf numFmtId="0" fontId="79" fillId="33" borderId="0" xfId="0" applyFont="1" applyFill="1" applyAlignment="1">
      <alignment horizontal="left"/>
    </xf>
    <xf numFmtId="0" fontId="0" fillId="0" borderId="14" xfId="0" applyBorder="1" applyAlignment="1">
      <alignment/>
    </xf>
    <xf numFmtId="0" fontId="28" fillId="33" borderId="26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3" fillId="34" borderId="16" xfId="0" applyFont="1" applyFill="1" applyBorder="1" applyAlignment="1">
      <alignment/>
    </xf>
    <xf numFmtId="0" fontId="97" fillId="34" borderId="12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left"/>
    </xf>
    <xf numFmtId="0" fontId="97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center"/>
    </xf>
    <xf numFmtId="0" fontId="36" fillId="34" borderId="0" xfId="0" applyFont="1" applyFill="1" applyBorder="1" applyAlignment="1">
      <alignment/>
    </xf>
    <xf numFmtId="0" fontId="78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26" fillId="34" borderId="20" xfId="0" applyFont="1" applyFill="1" applyBorder="1" applyAlignment="1">
      <alignment horizontal="center"/>
    </xf>
    <xf numFmtId="0" fontId="87" fillId="0" borderId="11" xfId="0" applyFont="1" applyBorder="1" applyAlignment="1">
      <alignment/>
    </xf>
    <xf numFmtId="0" fontId="87" fillId="0" borderId="17" xfId="0" applyFont="1" applyBorder="1" applyAlignment="1">
      <alignment horizontal="left"/>
    </xf>
    <xf numFmtId="0" fontId="29" fillId="34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81" fillId="34" borderId="12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73" fillId="34" borderId="12" xfId="0" applyFont="1" applyFill="1" applyBorder="1" applyAlignment="1">
      <alignment horizontal="center"/>
    </xf>
    <xf numFmtId="0" fontId="73" fillId="33" borderId="26" xfId="0" applyFont="1" applyFill="1" applyBorder="1" applyAlignment="1">
      <alignment horizontal="center"/>
    </xf>
    <xf numFmtId="0" fontId="79" fillId="33" borderId="19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 textRotation="90" wrapText="1"/>
    </xf>
    <xf numFmtId="0" fontId="26" fillId="34" borderId="27" xfId="0" applyFont="1" applyFill="1" applyBorder="1" applyAlignment="1">
      <alignment horizontal="center" textRotation="90" wrapText="1"/>
    </xf>
    <xf numFmtId="0" fontId="73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88" fillId="34" borderId="18" xfId="0" applyFont="1" applyFill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100" fillId="33" borderId="23" xfId="0" applyFont="1" applyFill="1" applyBorder="1" applyAlignment="1">
      <alignment/>
    </xf>
    <xf numFmtId="0" fontId="100" fillId="33" borderId="24" xfId="0" applyFont="1" applyFill="1" applyBorder="1" applyAlignment="1">
      <alignment/>
    </xf>
    <xf numFmtId="0" fontId="101" fillId="33" borderId="23" xfId="0" applyFont="1" applyFill="1" applyBorder="1" applyAlignment="1">
      <alignment/>
    </xf>
    <xf numFmtId="0" fontId="73" fillId="33" borderId="27" xfId="0" applyFont="1" applyFill="1" applyBorder="1" applyAlignment="1">
      <alignment horizontal="center"/>
    </xf>
    <xf numFmtId="0" fontId="79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zoomScale="112" zoomScaleNormal="112" zoomScalePageLayoutView="0" workbookViewId="0" topLeftCell="A79">
      <selection activeCell="A4" sqref="A4"/>
    </sheetView>
  </sheetViews>
  <sheetFormatPr defaultColWidth="5.421875" defaultRowHeight="15"/>
  <cols>
    <col min="1" max="1" width="4.28125" style="0" customWidth="1"/>
    <col min="2" max="2" width="7.8515625" style="0" customWidth="1"/>
    <col min="3" max="3" width="16.421875" style="0" customWidth="1"/>
    <col min="4" max="4" width="15.140625" style="36" customWidth="1"/>
    <col min="5" max="5" width="4.421875" style="16" customWidth="1"/>
    <col min="6" max="6" width="5.140625" style="26" customWidth="1"/>
    <col min="7" max="7" width="4.8515625" style="26" customWidth="1"/>
    <col min="8" max="8" width="4.7109375" style="4" customWidth="1"/>
    <col min="9" max="9" width="5.00390625" style="27" customWidth="1"/>
    <col min="10" max="10" width="5.8515625" style="4" customWidth="1"/>
    <col min="11" max="11" width="3.00390625" style="199" customWidth="1"/>
    <col min="12" max="12" width="3.7109375" style="203" customWidth="1"/>
    <col min="13" max="13" width="5.8515625" style="17" customWidth="1"/>
    <col min="14" max="14" width="5.28125" style="43" customWidth="1"/>
    <col min="15" max="15" width="2.00390625" style="0" customWidth="1"/>
    <col min="16" max="16" width="4.7109375" style="0" customWidth="1"/>
    <col min="17" max="17" width="9.140625" style="0" customWidth="1"/>
    <col min="18" max="18" width="10.57421875" style="0" customWidth="1"/>
    <col min="19" max="19" width="15.8515625" style="0" customWidth="1"/>
    <col min="20" max="22" width="6.140625" style="0" customWidth="1"/>
    <col min="23" max="23" width="5.00390625" style="0" customWidth="1"/>
    <col min="24" max="24" width="5.7109375" style="0" customWidth="1"/>
    <col min="25" max="25" width="5.00390625" style="0" customWidth="1"/>
    <col min="26" max="26" width="6.00390625" style="0" customWidth="1"/>
    <col min="27" max="28" width="6.8515625" style="0" customWidth="1"/>
    <col min="29" max="224" width="9.140625" style="0" customWidth="1"/>
    <col min="225" max="225" width="6.8515625" style="0" customWidth="1"/>
    <col min="226" max="226" width="10.00390625" style="0" customWidth="1"/>
    <col min="227" max="227" width="12.00390625" style="0" customWidth="1"/>
    <col min="228" max="228" width="18.7109375" style="0" customWidth="1"/>
    <col min="229" max="229" width="4.57421875" style="0" customWidth="1"/>
    <col min="230" max="230" width="4.421875" style="0" customWidth="1"/>
    <col min="231" max="231" width="3.8515625" style="0" customWidth="1"/>
    <col min="232" max="233" width="4.421875" style="0" customWidth="1"/>
    <col min="234" max="234" width="4.00390625" style="0" customWidth="1"/>
    <col min="235" max="235" width="4.57421875" style="0" customWidth="1"/>
    <col min="236" max="237" width="5.140625" style="0" customWidth="1"/>
    <col min="238" max="238" width="5.57421875" style="0" customWidth="1"/>
    <col min="239" max="239" width="4.7109375" style="0" customWidth="1"/>
    <col min="240" max="240" width="4.8515625" style="0" customWidth="1"/>
    <col min="241" max="241" width="4.28125" style="0" customWidth="1"/>
    <col min="242" max="242" width="4.421875" style="0" customWidth="1"/>
    <col min="243" max="243" width="4.28125" style="0" customWidth="1"/>
    <col min="244" max="244" width="4.7109375" style="0" customWidth="1"/>
    <col min="245" max="245" width="4.57421875" style="0" customWidth="1"/>
    <col min="246" max="246" width="4.8515625" style="0" customWidth="1"/>
    <col min="247" max="247" width="4.7109375" style="0" customWidth="1"/>
    <col min="248" max="248" width="5.00390625" style="0" customWidth="1"/>
    <col min="249" max="249" width="4.57421875" style="0" customWidth="1"/>
    <col min="250" max="250" width="4.8515625" style="0" customWidth="1"/>
    <col min="251" max="251" width="4.7109375" style="0" customWidth="1"/>
    <col min="252" max="252" width="5.00390625" style="0" customWidth="1"/>
  </cols>
  <sheetData>
    <row r="1" spans="1:14" ht="21.75" thickBot="1">
      <c r="A1" s="1" t="s">
        <v>178</v>
      </c>
      <c r="B1" s="2"/>
      <c r="C1" s="2"/>
      <c r="D1" s="32"/>
      <c r="E1" s="31"/>
      <c r="F1" s="28"/>
      <c r="G1" s="28"/>
      <c r="H1" s="29"/>
      <c r="I1" s="28"/>
      <c r="J1" s="181"/>
      <c r="K1" s="196"/>
      <c r="L1" s="200"/>
      <c r="M1" s="30"/>
      <c r="N1" s="100"/>
    </row>
    <row r="2" spans="1:19" ht="27" thickBot="1">
      <c r="A2" s="5" t="s">
        <v>0</v>
      </c>
      <c r="B2" s="6"/>
      <c r="C2" s="6"/>
      <c r="D2" s="33"/>
      <c r="E2" s="82">
        <v>1</v>
      </c>
      <c r="F2" s="82">
        <v>2</v>
      </c>
      <c r="G2" s="82">
        <v>3</v>
      </c>
      <c r="H2" s="82">
        <v>4</v>
      </c>
      <c r="I2" s="82">
        <v>5</v>
      </c>
      <c r="J2" s="101">
        <v>6</v>
      </c>
      <c r="K2" s="222" t="s">
        <v>745</v>
      </c>
      <c r="L2" s="222"/>
      <c r="M2" s="236">
        <v>6</v>
      </c>
      <c r="N2" s="40" t="s">
        <v>1</v>
      </c>
      <c r="P2" s="207" t="s">
        <v>744</v>
      </c>
      <c r="Q2" s="208"/>
      <c r="R2" s="208"/>
      <c r="S2" s="209"/>
    </row>
    <row r="3" spans="1:26" s="15" customFormat="1" ht="15">
      <c r="A3" s="7" t="s">
        <v>2</v>
      </c>
      <c r="B3" s="7" t="s">
        <v>179</v>
      </c>
      <c r="C3" s="7" t="s">
        <v>3</v>
      </c>
      <c r="D3" s="34" t="s">
        <v>4</v>
      </c>
      <c r="E3" s="8" t="s">
        <v>6</v>
      </c>
      <c r="F3" s="8" t="s">
        <v>6</v>
      </c>
      <c r="G3" s="8" t="s">
        <v>6</v>
      </c>
      <c r="H3" s="8" t="s">
        <v>6</v>
      </c>
      <c r="I3" s="8" t="s">
        <v>6</v>
      </c>
      <c r="J3" s="3" t="s">
        <v>6</v>
      </c>
      <c r="K3" s="221" t="s">
        <v>746</v>
      </c>
      <c r="L3" s="222" t="s">
        <v>747</v>
      </c>
      <c r="M3" s="220" t="s">
        <v>5</v>
      </c>
      <c r="N3" s="41" t="s">
        <v>6</v>
      </c>
      <c r="P3" s="205" t="s">
        <v>2</v>
      </c>
      <c r="Q3" s="205" t="s">
        <v>179</v>
      </c>
      <c r="R3" s="205" t="s">
        <v>3</v>
      </c>
      <c r="S3" s="206" t="s">
        <v>4</v>
      </c>
      <c r="T3" s="8" t="s">
        <v>6</v>
      </c>
      <c r="U3" s="8" t="s">
        <v>6</v>
      </c>
      <c r="V3" s="8" t="s">
        <v>6</v>
      </c>
      <c r="W3" s="8" t="s">
        <v>6</v>
      </c>
      <c r="X3" s="8" t="s">
        <v>6</v>
      </c>
      <c r="Y3" s="3" t="s">
        <v>6</v>
      </c>
      <c r="Z3" s="41" t="s">
        <v>6</v>
      </c>
    </row>
    <row r="4" spans="1:26" s="12" customFormat="1" ht="15">
      <c r="A4" s="8">
        <v>53</v>
      </c>
      <c r="B4" s="9" t="s">
        <v>10</v>
      </c>
      <c r="C4" s="9" t="s">
        <v>11</v>
      </c>
      <c r="D4" s="35" t="s">
        <v>12</v>
      </c>
      <c r="E4" s="13">
        <v>100</v>
      </c>
      <c r="F4" s="13">
        <v>99</v>
      </c>
      <c r="G4" s="13">
        <v>95</v>
      </c>
      <c r="H4" s="13">
        <v>99</v>
      </c>
      <c r="I4" s="13">
        <v>98</v>
      </c>
      <c r="J4" s="41">
        <v>100</v>
      </c>
      <c r="K4" s="233">
        <v>5</v>
      </c>
      <c r="L4" s="234">
        <v>39</v>
      </c>
      <c r="M4" s="229">
        <v>1</v>
      </c>
      <c r="N4" s="42">
        <f>SUM(LARGE(E4:J4,{1,2,3,4,5}))</f>
        <v>496</v>
      </c>
      <c r="P4" s="8">
        <v>53</v>
      </c>
      <c r="Q4" s="9" t="s">
        <v>10</v>
      </c>
      <c r="R4" s="9" t="s">
        <v>11</v>
      </c>
      <c r="S4" s="35" t="s">
        <v>12</v>
      </c>
      <c r="T4" s="13">
        <v>100</v>
      </c>
      <c r="U4" s="13">
        <v>99</v>
      </c>
      <c r="V4" s="13">
        <v>95</v>
      </c>
      <c r="W4" s="13">
        <v>99</v>
      </c>
      <c r="X4" s="13">
        <v>98</v>
      </c>
      <c r="Y4" s="41">
        <v>100</v>
      </c>
      <c r="Z4" s="42">
        <f>SUM(LARGE(T4:Y4,{1,2,3,4,5}))</f>
        <v>496</v>
      </c>
    </row>
    <row r="5" spans="1:26" s="15" customFormat="1" ht="12.75">
      <c r="A5" s="8">
        <v>35</v>
      </c>
      <c r="B5" s="9" t="s">
        <v>16</v>
      </c>
      <c r="C5" s="9" t="s">
        <v>17</v>
      </c>
      <c r="D5" s="35" t="s">
        <v>18</v>
      </c>
      <c r="E5" s="13">
        <v>96</v>
      </c>
      <c r="F5" s="13">
        <v>91</v>
      </c>
      <c r="G5" s="13">
        <v>97</v>
      </c>
      <c r="H5" s="13">
        <v>97</v>
      </c>
      <c r="I5" s="13">
        <v>97</v>
      </c>
      <c r="J5" s="41">
        <v>99</v>
      </c>
      <c r="K5" s="233"/>
      <c r="L5" s="234">
        <v>45</v>
      </c>
      <c r="M5" s="229">
        <v>2</v>
      </c>
      <c r="N5" s="42">
        <f>SUM(LARGE(E5:J5,{1,2,3,4,5}))</f>
        <v>486</v>
      </c>
      <c r="P5" s="8">
        <v>398</v>
      </c>
      <c r="Q5" s="9" t="s">
        <v>13</v>
      </c>
      <c r="R5" s="9" t="s">
        <v>14</v>
      </c>
      <c r="S5" s="35" t="s">
        <v>15</v>
      </c>
      <c r="T5" s="13">
        <v>87</v>
      </c>
      <c r="U5" s="13">
        <v>100</v>
      </c>
      <c r="V5" s="13">
        <v>98</v>
      </c>
      <c r="W5" s="13">
        <v>98</v>
      </c>
      <c r="X5" s="13">
        <v>99</v>
      </c>
      <c r="Y5" s="41">
        <v>96</v>
      </c>
      <c r="Z5" s="42">
        <f>SUM(LARGE(T5:Y5,{1,2,3,4,5}))</f>
        <v>491</v>
      </c>
    </row>
    <row r="6" spans="1:26" s="15" customFormat="1" ht="12.75">
      <c r="A6" s="8">
        <v>39</v>
      </c>
      <c r="B6" s="9" t="s">
        <v>7</v>
      </c>
      <c r="C6" s="9" t="s">
        <v>8</v>
      </c>
      <c r="D6" s="35" t="s">
        <v>9</v>
      </c>
      <c r="E6" s="13">
        <v>99</v>
      </c>
      <c r="F6" s="13">
        <v>92</v>
      </c>
      <c r="G6" s="13">
        <v>99</v>
      </c>
      <c r="H6" s="14">
        <v>0</v>
      </c>
      <c r="I6" s="14">
        <v>100</v>
      </c>
      <c r="J6" s="41">
        <v>98</v>
      </c>
      <c r="K6" s="233"/>
      <c r="L6" s="234">
        <v>48</v>
      </c>
      <c r="M6" s="229">
        <v>3</v>
      </c>
      <c r="N6" s="42">
        <f>SUM(LARGE(E6:J6,{1,2,3,4,5}))</f>
        <v>488</v>
      </c>
      <c r="P6" s="8">
        <v>39</v>
      </c>
      <c r="Q6" s="9" t="s">
        <v>7</v>
      </c>
      <c r="R6" s="9" t="s">
        <v>8</v>
      </c>
      <c r="S6" s="35" t="s">
        <v>9</v>
      </c>
      <c r="T6" s="13">
        <v>99</v>
      </c>
      <c r="U6" s="13">
        <v>92</v>
      </c>
      <c r="V6" s="13">
        <v>99</v>
      </c>
      <c r="W6" s="14">
        <v>0</v>
      </c>
      <c r="X6" s="14">
        <v>100</v>
      </c>
      <c r="Y6" s="41">
        <v>98</v>
      </c>
      <c r="Z6" s="42">
        <f>SUM(LARGE(T6:Y6,{1,2,3,4,5}))</f>
        <v>488</v>
      </c>
    </row>
    <row r="7" spans="1:26" s="15" customFormat="1" ht="12.75">
      <c r="A7" s="8">
        <v>2</v>
      </c>
      <c r="B7" s="9" t="s">
        <v>28</v>
      </c>
      <c r="C7" s="9" t="s">
        <v>29</v>
      </c>
      <c r="D7" s="35" t="s">
        <v>30</v>
      </c>
      <c r="E7" s="13">
        <v>98</v>
      </c>
      <c r="F7" s="13">
        <v>93</v>
      </c>
      <c r="G7" s="13">
        <v>94</v>
      </c>
      <c r="H7" s="13">
        <v>93</v>
      </c>
      <c r="I7" s="13">
        <v>94</v>
      </c>
      <c r="J7" s="41">
        <v>97</v>
      </c>
      <c r="K7" s="233"/>
      <c r="L7" s="234">
        <v>49</v>
      </c>
      <c r="M7" s="229">
        <v>4</v>
      </c>
      <c r="N7" s="42">
        <f>SUM(LARGE(E7:J7,{1,2,3,4,5}))</f>
        <v>476</v>
      </c>
      <c r="P7" s="8">
        <v>35</v>
      </c>
      <c r="Q7" s="9" t="s">
        <v>16</v>
      </c>
      <c r="R7" s="9" t="s">
        <v>17</v>
      </c>
      <c r="S7" s="35" t="s">
        <v>18</v>
      </c>
      <c r="T7" s="13">
        <v>96</v>
      </c>
      <c r="U7" s="13">
        <v>91</v>
      </c>
      <c r="V7" s="13">
        <v>97</v>
      </c>
      <c r="W7" s="13">
        <v>97</v>
      </c>
      <c r="X7" s="13">
        <v>97</v>
      </c>
      <c r="Y7" s="41">
        <v>99</v>
      </c>
      <c r="Z7" s="42">
        <f>SUM(LARGE(T7:Y7,{1,2,3,4,5}))</f>
        <v>486</v>
      </c>
    </row>
    <row r="8" spans="1:26" s="15" customFormat="1" ht="12.75">
      <c r="A8" s="8">
        <v>398</v>
      </c>
      <c r="B8" s="9" t="s">
        <v>13</v>
      </c>
      <c r="C8" s="9" t="s">
        <v>14</v>
      </c>
      <c r="D8" s="35" t="s">
        <v>15</v>
      </c>
      <c r="E8" s="13">
        <v>87</v>
      </c>
      <c r="F8" s="13">
        <v>100</v>
      </c>
      <c r="G8" s="13">
        <v>98</v>
      </c>
      <c r="H8" s="13">
        <v>98</v>
      </c>
      <c r="I8" s="13">
        <v>99</v>
      </c>
      <c r="J8" s="41">
        <v>96</v>
      </c>
      <c r="K8" s="233"/>
      <c r="L8" s="234">
        <v>49</v>
      </c>
      <c r="M8" s="229">
        <v>5</v>
      </c>
      <c r="N8" s="42">
        <f>SUM(LARGE(E8:J8,{1,2,3,4,5}))</f>
        <v>491</v>
      </c>
      <c r="P8" s="8">
        <v>21</v>
      </c>
      <c r="Q8" s="9" t="s">
        <v>22</v>
      </c>
      <c r="R8" s="9" t="s">
        <v>23</v>
      </c>
      <c r="S8" s="35" t="s">
        <v>24</v>
      </c>
      <c r="T8" s="13">
        <v>97</v>
      </c>
      <c r="U8" s="13">
        <v>94</v>
      </c>
      <c r="V8" s="13">
        <v>90</v>
      </c>
      <c r="W8" s="13">
        <v>96</v>
      </c>
      <c r="X8" s="13">
        <v>96</v>
      </c>
      <c r="Y8" s="41">
        <v>95</v>
      </c>
      <c r="Z8" s="42">
        <f>SUM(LARGE(T8:Y8,{1,2,3,4,5}))</f>
        <v>478</v>
      </c>
    </row>
    <row r="9" spans="1:26" s="15" customFormat="1" ht="12.75">
      <c r="A9" s="8">
        <v>21</v>
      </c>
      <c r="B9" s="9" t="s">
        <v>22</v>
      </c>
      <c r="C9" s="9" t="s">
        <v>23</v>
      </c>
      <c r="D9" s="35" t="s">
        <v>24</v>
      </c>
      <c r="E9" s="13">
        <v>97</v>
      </c>
      <c r="F9" s="13">
        <v>94</v>
      </c>
      <c r="G9" s="13">
        <v>90</v>
      </c>
      <c r="H9" s="13">
        <v>96</v>
      </c>
      <c r="I9" s="13">
        <v>96</v>
      </c>
      <c r="J9" s="41">
        <v>95</v>
      </c>
      <c r="K9" s="233"/>
      <c r="L9" s="234">
        <v>56</v>
      </c>
      <c r="M9" s="229">
        <v>6</v>
      </c>
      <c r="N9" s="42">
        <f>SUM(LARGE(E9:J9,{1,2,3,4,5}))</f>
        <v>478</v>
      </c>
      <c r="P9" s="8">
        <v>2</v>
      </c>
      <c r="Q9" s="9" t="s">
        <v>28</v>
      </c>
      <c r="R9" s="9" t="s">
        <v>29</v>
      </c>
      <c r="S9" s="35" t="s">
        <v>30</v>
      </c>
      <c r="T9" s="13">
        <v>98</v>
      </c>
      <c r="U9" s="13">
        <v>93</v>
      </c>
      <c r="V9" s="13">
        <v>94</v>
      </c>
      <c r="W9" s="13">
        <v>93</v>
      </c>
      <c r="X9" s="13">
        <v>94</v>
      </c>
      <c r="Y9" s="41">
        <v>97</v>
      </c>
      <c r="Z9" s="42">
        <f>SUM(LARGE(T9:Y9,{1,2,3,4,5}))</f>
        <v>476</v>
      </c>
    </row>
    <row r="10" spans="1:26" s="15" customFormat="1" ht="12.75">
      <c r="A10" s="8">
        <v>3</v>
      </c>
      <c r="B10" s="9" t="s">
        <v>70</v>
      </c>
      <c r="C10" s="9" t="s">
        <v>71</v>
      </c>
      <c r="D10" s="35" t="s">
        <v>9</v>
      </c>
      <c r="E10" s="13">
        <v>88</v>
      </c>
      <c r="F10" s="13">
        <v>95</v>
      </c>
      <c r="G10" s="13">
        <v>86</v>
      </c>
      <c r="H10" s="13">
        <v>91</v>
      </c>
      <c r="I10" s="13">
        <v>0</v>
      </c>
      <c r="J10" s="41">
        <v>94</v>
      </c>
      <c r="K10" s="233">
        <v>6</v>
      </c>
      <c r="L10" s="234">
        <v>4</v>
      </c>
      <c r="M10" s="229">
        <v>7</v>
      </c>
      <c r="N10" s="42">
        <f>SUM(LARGE(E10:J10,{1,2,3,4,5}))</f>
        <v>454</v>
      </c>
      <c r="P10" s="8">
        <v>38</v>
      </c>
      <c r="Q10" s="9" t="s">
        <v>19</v>
      </c>
      <c r="R10" s="9" t="s">
        <v>20</v>
      </c>
      <c r="S10" s="35" t="s">
        <v>21</v>
      </c>
      <c r="T10" s="13">
        <v>93</v>
      </c>
      <c r="U10" s="13">
        <v>97</v>
      </c>
      <c r="V10" s="13">
        <v>96</v>
      </c>
      <c r="W10" s="13">
        <v>95</v>
      </c>
      <c r="X10" s="13">
        <v>93</v>
      </c>
      <c r="Y10" s="41">
        <v>91</v>
      </c>
      <c r="Z10" s="42">
        <f>SUM(LARGE(T10:Y10,{1,2,3,4,5}))</f>
        <v>474</v>
      </c>
    </row>
    <row r="11" spans="1:26" s="15" customFormat="1" ht="12.75">
      <c r="A11" s="8">
        <v>41</v>
      </c>
      <c r="B11" s="9" t="s">
        <v>41</v>
      </c>
      <c r="C11" s="9" t="s">
        <v>46</v>
      </c>
      <c r="D11" s="35" t="s">
        <v>47</v>
      </c>
      <c r="E11" s="13">
        <v>80</v>
      </c>
      <c r="F11" s="13">
        <v>77</v>
      </c>
      <c r="G11" s="13">
        <v>84</v>
      </c>
      <c r="H11" s="13">
        <v>85</v>
      </c>
      <c r="I11" s="13">
        <v>86</v>
      </c>
      <c r="J11" s="41">
        <v>93</v>
      </c>
      <c r="K11" s="233"/>
      <c r="L11" s="234">
        <v>10</v>
      </c>
      <c r="M11" s="229">
        <v>8</v>
      </c>
      <c r="N11" s="42">
        <f>SUM(LARGE(E11:J11,{1,2,3,4,5}))</f>
        <v>428</v>
      </c>
      <c r="P11" s="8">
        <v>3</v>
      </c>
      <c r="Q11" s="9" t="s">
        <v>70</v>
      </c>
      <c r="R11" s="9" t="s">
        <v>71</v>
      </c>
      <c r="S11" s="35" t="s">
        <v>9</v>
      </c>
      <c r="T11" s="13">
        <v>88</v>
      </c>
      <c r="U11" s="13">
        <v>95</v>
      </c>
      <c r="V11" s="13">
        <v>86</v>
      </c>
      <c r="W11" s="13">
        <v>91</v>
      </c>
      <c r="X11" s="13">
        <v>0</v>
      </c>
      <c r="Y11" s="41">
        <v>94</v>
      </c>
      <c r="Z11" s="42">
        <f>SUM(LARGE(T11:Y11,{1,2,3,4,5}))</f>
        <v>454</v>
      </c>
    </row>
    <row r="12" spans="1:26" s="15" customFormat="1" ht="12.75">
      <c r="A12" s="8">
        <v>66</v>
      </c>
      <c r="B12" s="9" t="s">
        <v>25</v>
      </c>
      <c r="C12" s="9" t="s">
        <v>26</v>
      </c>
      <c r="D12" s="35" t="s">
        <v>27</v>
      </c>
      <c r="E12" s="14">
        <v>0</v>
      </c>
      <c r="F12" s="13">
        <v>82</v>
      </c>
      <c r="G12" s="13">
        <v>91</v>
      </c>
      <c r="H12" s="13">
        <v>92</v>
      </c>
      <c r="I12" s="13">
        <v>95</v>
      </c>
      <c r="J12" s="41">
        <v>92</v>
      </c>
      <c r="K12" s="233"/>
      <c r="L12" s="234">
        <v>12</v>
      </c>
      <c r="M12" s="229">
        <v>9</v>
      </c>
      <c r="N12" s="42">
        <f>SUM(LARGE(E12:J12,{1,2,3,4,5}))</f>
        <v>452</v>
      </c>
      <c r="P12" s="8">
        <v>48</v>
      </c>
      <c r="Q12" s="9" t="s">
        <v>43</v>
      </c>
      <c r="R12" s="9" t="s">
        <v>61</v>
      </c>
      <c r="S12" s="35" t="s">
        <v>62</v>
      </c>
      <c r="T12" s="13">
        <v>94</v>
      </c>
      <c r="U12" s="13">
        <v>96</v>
      </c>
      <c r="V12" s="13">
        <v>87</v>
      </c>
      <c r="W12" s="13">
        <v>89</v>
      </c>
      <c r="X12" s="13">
        <v>0</v>
      </c>
      <c r="Y12" s="41">
        <v>88</v>
      </c>
      <c r="Z12" s="42">
        <f>SUM(LARGE(T12:Y12,{1,2,3,4,5}))</f>
        <v>454</v>
      </c>
    </row>
    <row r="13" spans="1:26" s="15" customFormat="1" ht="12.75">
      <c r="A13" s="8">
        <v>38</v>
      </c>
      <c r="B13" s="9" t="s">
        <v>19</v>
      </c>
      <c r="C13" s="9" t="s">
        <v>20</v>
      </c>
      <c r="D13" s="35" t="s">
        <v>21</v>
      </c>
      <c r="E13" s="13">
        <v>93</v>
      </c>
      <c r="F13" s="13">
        <v>97</v>
      </c>
      <c r="G13" s="13">
        <v>96</v>
      </c>
      <c r="H13" s="13">
        <v>95</v>
      </c>
      <c r="I13" s="13">
        <v>93</v>
      </c>
      <c r="J13" s="41">
        <v>91</v>
      </c>
      <c r="K13" s="233"/>
      <c r="L13" s="234">
        <v>16</v>
      </c>
      <c r="M13" s="229">
        <v>10</v>
      </c>
      <c r="N13" s="42">
        <f>SUM(LARGE(E13:J13,{1,2,3,4,5}))</f>
        <v>474</v>
      </c>
      <c r="P13" s="8">
        <v>46</v>
      </c>
      <c r="Q13" s="9" t="s">
        <v>31</v>
      </c>
      <c r="R13" s="9" t="s">
        <v>32</v>
      </c>
      <c r="S13" s="35" t="s">
        <v>9</v>
      </c>
      <c r="T13" s="13">
        <v>91</v>
      </c>
      <c r="U13" s="13">
        <v>90</v>
      </c>
      <c r="V13" s="13">
        <v>89</v>
      </c>
      <c r="W13" s="13">
        <v>94</v>
      </c>
      <c r="X13" s="13">
        <v>85</v>
      </c>
      <c r="Y13" s="41">
        <v>89</v>
      </c>
      <c r="Z13" s="42">
        <f>SUM(LARGE(T13:Y13,{1,2,3,4,5}))</f>
        <v>453</v>
      </c>
    </row>
    <row r="14" spans="1:26" s="15" customFormat="1" ht="12.75">
      <c r="A14" s="8">
        <v>26</v>
      </c>
      <c r="B14" s="9" t="s">
        <v>65</v>
      </c>
      <c r="C14" s="9" t="s">
        <v>66</v>
      </c>
      <c r="D14" s="35" t="s">
        <v>36</v>
      </c>
      <c r="E14" s="13">
        <v>92</v>
      </c>
      <c r="F14" s="13">
        <v>89</v>
      </c>
      <c r="G14" s="13">
        <v>93</v>
      </c>
      <c r="H14" s="13">
        <v>88</v>
      </c>
      <c r="I14" s="13">
        <v>0</v>
      </c>
      <c r="J14" s="41">
        <v>90</v>
      </c>
      <c r="K14" s="233"/>
      <c r="L14" s="234">
        <v>19</v>
      </c>
      <c r="M14" s="229">
        <v>11</v>
      </c>
      <c r="N14" s="42">
        <f>SUM(LARGE(E14:J14,{1,2,3,4,5}))</f>
        <v>452</v>
      </c>
      <c r="P14" s="8">
        <v>66</v>
      </c>
      <c r="Q14" s="9" t="s">
        <v>25</v>
      </c>
      <c r="R14" s="9" t="s">
        <v>26</v>
      </c>
      <c r="S14" s="35" t="s">
        <v>27</v>
      </c>
      <c r="T14" s="14">
        <v>0</v>
      </c>
      <c r="U14" s="13">
        <v>82</v>
      </c>
      <c r="V14" s="13">
        <v>91</v>
      </c>
      <c r="W14" s="13">
        <v>92</v>
      </c>
      <c r="X14" s="13">
        <v>95</v>
      </c>
      <c r="Y14" s="41">
        <v>92</v>
      </c>
      <c r="Z14" s="42">
        <f>SUM(LARGE(T14:Y14,{1,2,3,4,5}))</f>
        <v>452</v>
      </c>
    </row>
    <row r="15" spans="1:26" s="15" customFormat="1" ht="12.75">
      <c r="A15" s="8">
        <v>46</v>
      </c>
      <c r="B15" s="9" t="s">
        <v>31</v>
      </c>
      <c r="C15" s="9" t="s">
        <v>32</v>
      </c>
      <c r="D15" s="35" t="s">
        <v>9</v>
      </c>
      <c r="E15" s="13">
        <v>91</v>
      </c>
      <c r="F15" s="13">
        <v>90</v>
      </c>
      <c r="G15" s="13">
        <v>89</v>
      </c>
      <c r="H15" s="13">
        <v>94</v>
      </c>
      <c r="I15" s="13">
        <v>85</v>
      </c>
      <c r="J15" s="41">
        <v>89</v>
      </c>
      <c r="K15" s="233"/>
      <c r="L15" s="234">
        <v>20</v>
      </c>
      <c r="M15" s="229">
        <v>12</v>
      </c>
      <c r="N15" s="42">
        <f>SUM(LARGE(E15:J15,{1,2,3,4,5}))</f>
        <v>453</v>
      </c>
      <c r="P15" s="8">
        <v>26</v>
      </c>
      <c r="Q15" s="9" t="s">
        <v>65</v>
      </c>
      <c r="R15" s="9" t="s">
        <v>66</v>
      </c>
      <c r="S15" s="35" t="s">
        <v>36</v>
      </c>
      <c r="T15" s="13">
        <v>92</v>
      </c>
      <c r="U15" s="13">
        <v>89</v>
      </c>
      <c r="V15" s="13">
        <v>93</v>
      </c>
      <c r="W15" s="13">
        <v>88</v>
      </c>
      <c r="X15" s="13">
        <v>0</v>
      </c>
      <c r="Y15" s="41">
        <v>90</v>
      </c>
      <c r="Z15" s="42">
        <f>SUM(LARGE(T15:Y15,{1,2,3,4,5}))</f>
        <v>452</v>
      </c>
    </row>
    <row r="16" spans="1:26" s="15" customFormat="1" ht="12.75">
      <c r="A16" s="8">
        <v>48</v>
      </c>
      <c r="B16" s="9" t="s">
        <v>43</v>
      </c>
      <c r="C16" s="9" t="s">
        <v>61</v>
      </c>
      <c r="D16" s="35" t="s">
        <v>62</v>
      </c>
      <c r="E16" s="13">
        <v>94</v>
      </c>
      <c r="F16" s="13">
        <v>96</v>
      </c>
      <c r="G16" s="13">
        <v>87</v>
      </c>
      <c r="H16" s="13">
        <v>89</v>
      </c>
      <c r="I16" s="13">
        <v>0</v>
      </c>
      <c r="J16" s="41">
        <v>88</v>
      </c>
      <c r="K16" s="233"/>
      <c r="L16" s="234">
        <v>24</v>
      </c>
      <c r="M16" s="229">
        <v>13</v>
      </c>
      <c r="N16" s="42">
        <f>SUM(LARGE(E16:J16,{1,2,3,4,5}))</f>
        <v>454</v>
      </c>
      <c r="P16" s="8">
        <v>22</v>
      </c>
      <c r="Q16" s="9" t="s">
        <v>33</v>
      </c>
      <c r="R16" s="9" t="s">
        <v>34</v>
      </c>
      <c r="S16" s="35" t="s">
        <v>30</v>
      </c>
      <c r="T16" s="13">
        <v>95</v>
      </c>
      <c r="U16" s="13">
        <v>85</v>
      </c>
      <c r="V16" s="13">
        <v>85</v>
      </c>
      <c r="W16" s="13">
        <v>90</v>
      </c>
      <c r="X16" s="13">
        <v>92</v>
      </c>
      <c r="Y16" s="41">
        <v>87</v>
      </c>
      <c r="Z16" s="42">
        <f>SUM(LARGE(T16:Y16,{1,2,3,4,5}))</f>
        <v>449</v>
      </c>
    </row>
    <row r="17" spans="1:26" s="15" customFormat="1" ht="12.75">
      <c r="A17" s="8">
        <v>22</v>
      </c>
      <c r="B17" s="9" t="s">
        <v>33</v>
      </c>
      <c r="C17" s="9" t="s">
        <v>34</v>
      </c>
      <c r="D17" s="35" t="s">
        <v>30</v>
      </c>
      <c r="E17" s="13">
        <v>95</v>
      </c>
      <c r="F17" s="13">
        <v>85</v>
      </c>
      <c r="G17" s="13">
        <v>85</v>
      </c>
      <c r="H17" s="13">
        <v>90</v>
      </c>
      <c r="I17" s="13">
        <v>92</v>
      </c>
      <c r="J17" s="41">
        <v>87</v>
      </c>
      <c r="K17" s="233"/>
      <c r="L17" s="234">
        <v>27</v>
      </c>
      <c r="M17" s="229">
        <v>14</v>
      </c>
      <c r="N17" s="42">
        <f>SUM(LARGE(E17:J17,{1,2,3,4,5}))</f>
        <v>449</v>
      </c>
      <c r="P17" s="8">
        <v>41</v>
      </c>
      <c r="Q17" s="9" t="s">
        <v>41</v>
      </c>
      <c r="R17" s="9" t="s">
        <v>46</v>
      </c>
      <c r="S17" s="35" t="s">
        <v>47</v>
      </c>
      <c r="T17" s="13">
        <v>80</v>
      </c>
      <c r="U17" s="13">
        <v>77</v>
      </c>
      <c r="V17" s="13">
        <v>84</v>
      </c>
      <c r="W17" s="13">
        <v>85</v>
      </c>
      <c r="X17" s="13">
        <v>86</v>
      </c>
      <c r="Y17" s="41">
        <v>93</v>
      </c>
      <c r="Z17" s="42">
        <f>SUM(LARGE(T17:Y17,{1,2,3,4,5}))</f>
        <v>428</v>
      </c>
    </row>
    <row r="18" spans="1:26" s="15" customFormat="1" ht="12.75">
      <c r="A18" s="8">
        <v>24</v>
      </c>
      <c r="B18" s="9" t="s">
        <v>41</v>
      </c>
      <c r="C18" s="9" t="s">
        <v>42</v>
      </c>
      <c r="D18" s="35" t="s">
        <v>30</v>
      </c>
      <c r="E18" s="14">
        <v>44</v>
      </c>
      <c r="F18" s="13">
        <v>84</v>
      </c>
      <c r="G18" s="13">
        <v>66</v>
      </c>
      <c r="H18" s="13">
        <v>71</v>
      </c>
      <c r="I18" s="13">
        <v>90</v>
      </c>
      <c r="J18" s="41">
        <v>86</v>
      </c>
      <c r="K18" s="233"/>
      <c r="L18" s="234">
        <v>30</v>
      </c>
      <c r="M18" s="229">
        <v>15</v>
      </c>
      <c r="N18" s="42">
        <f>SUM(LARGE(E18:J18,{1,2,3,4,5}))</f>
        <v>397</v>
      </c>
      <c r="P18" s="8">
        <v>392</v>
      </c>
      <c r="Q18" s="9" t="s">
        <v>39</v>
      </c>
      <c r="R18" s="9" t="s">
        <v>40</v>
      </c>
      <c r="S18" s="35" t="s">
        <v>15</v>
      </c>
      <c r="T18" s="13">
        <v>86</v>
      </c>
      <c r="U18" s="13">
        <v>87</v>
      </c>
      <c r="V18" s="13">
        <v>83</v>
      </c>
      <c r="W18" s="13">
        <v>87</v>
      </c>
      <c r="X18" s="13">
        <v>78</v>
      </c>
      <c r="Y18" s="41">
        <v>84</v>
      </c>
      <c r="Z18" s="42">
        <f>SUM(LARGE(T18:Y18,{1,2,3,4,5}))</f>
        <v>427</v>
      </c>
    </row>
    <row r="19" spans="1:26" s="15" customFormat="1" ht="12.75">
      <c r="A19" s="8">
        <v>28</v>
      </c>
      <c r="B19" s="9" t="s">
        <v>54</v>
      </c>
      <c r="C19" s="9" t="s">
        <v>55</v>
      </c>
      <c r="D19" s="35" t="s">
        <v>36</v>
      </c>
      <c r="E19" s="13">
        <v>79</v>
      </c>
      <c r="F19" s="13">
        <v>86</v>
      </c>
      <c r="G19" s="13">
        <v>88</v>
      </c>
      <c r="H19" s="14">
        <v>0</v>
      </c>
      <c r="I19" s="14">
        <v>87</v>
      </c>
      <c r="J19" s="41">
        <v>85</v>
      </c>
      <c r="K19" s="233"/>
      <c r="L19" s="234">
        <v>31</v>
      </c>
      <c r="M19" s="229">
        <v>16</v>
      </c>
      <c r="N19" s="42">
        <f>SUM(LARGE(E19:J19,{1,2,3,4,5}))</f>
        <v>425</v>
      </c>
      <c r="P19" s="8">
        <v>51</v>
      </c>
      <c r="Q19" s="9" t="s">
        <v>28</v>
      </c>
      <c r="R19" s="9" t="s">
        <v>35</v>
      </c>
      <c r="S19" s="35" t="s">
        <v>36</v>
      </c>
      <c r="T19" s="13">
        <v>81</v>
      </c>
      <c r="U19" s="13">
        <v>88</v>
      </c>
      <c r="V19" s="13">
        <v>92</v>
      </c>
      <c r="W19" s="13">
        <v>84</v>
      </c>
      <c r="X19" s="13">
        <v>82</v>
      </c>
      <c r="Y19" s="41">
        <v>74</v>
      </c>
      <c r="Z19" s="42">
        <f>SUM(LARGE(T19:Y19,{1,2,3,4,5}))</f>
        <v>427</v>
      </c>
    </row>
    <row r="20" spans="1:26" s="15" customFormat="1" ht="12.75">
      <c r="A20" s="8">
        <v>392</v>
      </c>
      <c r="B20" s="9" t="s">
        <v>39</v>
      </c>
      <c r="C20" s="9" t="s">
        <v>40</v>
      </c>
      <c r="D20" s="35" t="s">
        <v>15</v>
      </c>
      <c r="E20" s="13">
        <v>86</v>
      </c>
      <c r="F20" s="13">
        <v>87</v>
      </c>
      <c r="G20" s="13">
        <v>83</v>
      </c>
      <c r="H20" s="13">
        <v>87</v>
      </c>
      <c r="I20" s="13">
        <v>78</v>
      </c>
      <c r="J20" s="41">
        <v>84</v>
      </c>
      <c r="K20" s="233"/>
      <c r="L20" s="234">
        <v>32</v>
      </c>
      <c r="M20" s="229">
        <v>17</v>
      </c>
      <c r="N20" s="42">
        <f>SUM(LARGE(E20:J20,{1,2,3,4,5}))</f>
        <v>427</v>
      </c>
      <c r="P20" s="8">
        <v>28</v>
      </c>
      <c r="Q20" s="9" t="s">
        <v>54</v>
      </c>
      <c r="R20" s="9" t="s">
        <v>55</v>
      </c>
      <c r="S20" s="35" t="s">
        <v>36</v>
      </c>
      <c r="T20" s="13">
        <v>79</v>
      </c>
      <c r="U20" s="13">
        <v>86</v>
      </c>
      <c r="V20" s="13">
        <v>88</v>
      </c>
      <c r="W20" s="14">
        <v>0</v>
      </c>
      <c r="X20" s="14">
        <v>87</v>
      </c>
      <c r="Y20" s="41">
        <v>85</v>
      </c>
      <c r="Z20" s="42">
        <f>SUM(LARGE(T20:Y20,{1,2,3,4,5}))</f>
        <v>425</v>
      </c>
    </row>
    <row r="21" spans="1:26" s="15" customFormat="1" ht="12.75">
      <c r="A21" s="8">
        <v>27</v>
      </c>
      <c r="B21" s="9" t="s">
        <v>56</v>
      </c>
      <c r="C21" s="9" t="s">
        <v>57</v>
      </c>
      <c r="D21" s="35" t="s">
        <v>58</v>
      </c>
      <c r="E21" s="13">
        <v>85</v>
      </c>
      <c r="F21" s="13">
        <v>67</v>
      </c>
      <c r="G21" s="13">
        <v>76</v>
      </c>
      <c r="H21" s="13">
        <v>82</v>
      </c>
      <c r="I21" s="13">
        <v>79</v>
      </c>
      <c r="J21" s="41">
        <v>83</v>
      </c>
      <c r="K21" s="233"/>
      <c r="L21" s="234">
        <v>34</v>
      </c>
      <c r="M21" s="229">
        <v>18</v>
      </c>
      <c r="N21" s="42">
        <f>SUM(LARGE(E21:J21,{1,2,3,4,5}))</f>
        <v>405</v>
      </c>
      <c r="P21" s="8">
        <v>9</v>
      </c>
      <c r="Q21" s="9" t="s">
        <v>37</v>
      </c>
      <c r="R21" s="9" t="s">
        <v>38</v>
      </c>
      <c r="S21" s="35" t="s">
        <v>30</v>
      </c>
      <c r="T21" s="13">
        <v>89</v>
      </c>
      <c r="U21" s="13">
        <v>81</v>
      </c>
      <c r="V21" s="13">
        <v>82</v>
      </c>
      <c r="W21" s="13">
        <v>75</v>
      </c>
      <c r="X21" s="13">
        <v>91</v>
      </c>
      <c r="Y21" s="41">
        <v>56</v>
      </c>
      <c r="Z21" s="42">
        <f>SUM(LARGE(T21:Y21,{1,2,3,4,5}))</f>
        <v>418</v>
      </c>
    </row>
    <row r="22" spans="1:26" s="15" customFormat="1" ht="12.75">
      <c r="A22" s="8">
        <v>10</v>
      </c>
      <c r="B22" s="9" t="s">
        <v>82</v>
      </c>
      <c r="C22" s="9" t="s">
        <v>83</v>
      </c>
      <c r="D22" s="35" t="s">
        <v>30</v>
      </c>
      <c r="E22" s="13">
        <v>76</v>
      </c>
      <c r="F22" s="13">
        <v>63</v>
      </c>
      <c r="G22" s="13">
        <v>69</v>
      </c>
      <c r="H22" s="14">
        <v>0</v>
      </c>
      <c r="I22" s="14">
        <v>75</v>
      </c>
      <c r="J22" s="41">
        <v>82</v>
      </c>
      <c r="K22" s="233"/>
      <c r="L22" s="234">
        <v>36</v>
      </c>
      <c r="M22" s="229">
        <v>19</v>
      </c>
      <c r="N22" s="42">
        <f>SUM(LARGE(E22:J22,{1,2,3,4,5}))</f>
        <v>365</v>
      </c>
      <c r="P22" s="8">
        <v>52</v>
      </c>
      <c r="Q22" s="9" t="s">
        <v>67</v>
      </c>
      <c r="R22" s="9" t="s">
        <v>68</v>
      </c>
      <c r="S22" s="35" t="s">
        <v>69</v>
      </c>
      <c r="T22" s="13">
        <v>83</v>
      </c>
      <c r="U22" s="13">
        <v>79</v>
      </c>
      <c r="V22" s="14">
        <v>0</v>
      </c>
      <c r="W22" s="13">
        <v>83</v>
      </c>
      <c r="X22" s="13">
        <v>81</v>
      </c>
      <c r="Y22" s="41">
        <v>81</v>
      </c>
      <c r="Z22" s="42">
        <f>SUM(LARGE(T22:Y22,{1,2,3,4,5}))</f>
        <v>407</v>
      </c>
    </row>
    <row r="23" spans="1:26" s="15" customFormat="1" ht="12.75">
      <c r="A23" s="8">
        <v>52</v>
      </c>
      <c r="B23" s="9" t="s">
        <v>67</v>
      </c>
      <c r="C23" s="9" t="s">
        <v>68</v>
      </c>
      <c r="D23" s="35" t="s">
        <v>69</v>
      </c>
      <c r="E23" s="13">
        <v>83</v>
      </c>
      <c r="F23" s="13">
        <v>79</v>
      </c>
      <c r="G23" s="14">
        <v>0</v>
      </c>
      <c r="H23" s="13">
        <v>83</v>
      </c>
      <c r="I23" s="13">
        <v>81</v>
      </c>
      <c r="J23" s="41">
        <v>81</v>
      </c>
      <c r="K23" s="233"/>
      <c r="L23" s="234">
        <v>43</v>
      </c>
      <c r="M23" s="229">
        <v>20</v>
      </c>
      <c r="N23" s="42">
        <f>SUM(LARGE(E23:J23,{1,2,3,4,5}))</f>
        <v>407</v>
      </c>
      <c r="P23" s="8">
        <v>30</v>
      </c>
      <c r="Q23" s="9" t="s">
        <v>51</v>
      </c>
      <c r="R23" s="9" t="s">
        <v>52</v>
      </c>
      <c r="S23" s="35" t="s">
        <v>53</v>
      </c>
      <c r="T23" s="13">
        <v>90</v>
      </c>
      <c r="U23" s="13">
        <v>80</v>
      </c>
      <c r="V23" s="13">
        <v>73</v>
      </c>
      <c r="W23" s="13">
        <v>80</v>
      </c>
      <c r="X23" s="13">
        <v>84</v>
      </c>
      <c r="Y23" s="41">
        <v>64</v>
      </c>
      <c r="Z23" s="42">
        <f>SUM(LARGE(T23:Y23,{1,2,3,4,5}))</f>
        <v>407</v>
      </c>
    </row>
    <row r="24" spans="1:26" s="15" customFormat="1" ht="12.75">
      <c r="A24" s="8">
        <v>45</v>
      </c>
      <c r="B24" s="9" t="s">
        <v>43</v>
      </c>
      <c r="C24" s="9" t="s">
        <v>44</v>
      </c>
      <c r="D24" s="35" t="s">
        <v>45</v>
      </c>
      <c r="E24" s="14">
        <v>0</v>
      </c>
      <c r="F24" s="13">
        <v>74</v>
      </c>
      <c r="G24" s="13">
        <v>79</v>
      </c>
      <c r="H24" s="13">
        <v>76</v>
      </c>
      <c r="I24" s="13">
        <v>89</v>
      </c>
      <c r="J24" s="41">
        <v>80</v>
      </c>
      <c r="K24" s="233"/>
      <c r="L24" s="234">
        <v>46</v>
      </c>
      <c r="M24" s="229">
        <v>21</v>
      </c>
      <c r="N24" s="42">
        <f>SUM(LARGE(E24:J24,{1,2,3,4,5}))</f>
        <v>398</v>
      </c>
      <c r="P24" s="8">
        <v>27</v>
      </c>
      <c r="Q24" s="9" t="s">
        <v>56</v>
      </c>
      <c r="R24" s="9" t="s">
        <v>57</v>
      </c>
      <c r="S24" s="35" t="s">
        <v>58</v>
      </c>
      <c r="T24" s="13">
        <v>85</v>
      </c>
      <c r="U24" s="13">
        <v>67</v>
      </c>
      <c r="V24" s="13">
        <v>76</v>
      </c>
      <c r="W24" s="13">
        <v>82</v>
      </c>
      <c r="X24" s="13">
        <v>79</v>
      </c>
      <c r="Y24" s="41">
        <v>83</v>
      </c>
      <c r="Z24" s="42">
        <f>SUM(LARGE(T24:Y24,{1,2,3,4,5}))</f>
        <v>405</v>
      </c>
    </row>
    <row r="25" spans="1:26" s="15" customFormat="1" ht="12.75">
      <c r="A25" s="8">
        <v>16</v>
      </c>
      <c r="B25" s="9" t="s">
        <v>63</v>
      </c>
      <c r="C25" s="9" t="s">
        <v>64</v>
      </c>
      <c r="D25" s="35" t="s">
        <v>9</v>
      </c>
      <c r="E25" s="13">
        <v>84</v>
      </c>
      <c r="F25" s="14">
        <v>0</v>
      </c>
      <c r="G25" s="13">
        <v>77</v>
      </c>
      <c r="H25" s="14">
        <v>0</v>
      </c>
      <c r="I25" s="14">
        <v>83</v>
      </c>
      <c r="J25" s="41">
        <v>79</v>
      </c>
      <c r="K25" s="233"/>
      <c r="L25" s="234">
        <v>48</v>
      </c>
      <c r="M25" s="229">
        <v>22</v>
      </c>
      <c r="N25" s="42">
        <f>SUM(LARGE(E25:J25,{1,2,3,4,5}))</f>
        <v>323</v>
      </c>
      <c r="P25" s="8">
        <v>45</v>
      </c>
      <c r="Q25" s="9" t="s">
        <v>43</v>
      </c>
      <c r="R25" s="9" t="s">
        <v>44</v>
      </c>
      <c r="S25" s="35" t="s">
        <v>45</v>
      </c>
      <c r="T25" s="14">
        <v>0</v>
      </c>
      <c r="U25" s="13">
        <v>74</v>
      </c>
      <c r="V25" s="13">
        <v>79</v>
      </c>
      <c r="W25" s="13">
        <v>76</v>
      </c>
      <c r="X25" s="13">
        <v>89</v>
      </c>
      <c r="Y25" s="41">
        <v>80</v>
      </c>
      <c r="Z25" s="42">
        <f>SUM(LARGE(T25:Y25,{1,2,3,4,5}))</f>
        <v>398</v>
      </c>
    </row>
    <row r="26" spans="1:26" s="15" customFormat="1" ht="12.75">
      <c r="A26" s="8">
        <v>159</v>
      </c>
      <c r="B26" s="9" t="s">
        <v>48</v>
      </c>
      <c r="C26" s="9" t="s">
        <v>49</v>
      </c>
      <c r="D26" s="35" t="s">
        <v>50</v>
      </c>
      <c r="E26" s="14">
        <v>0</v>
      </c>
      <c r="F26" s="14">
        <v>0</v>
      </c>
      <c r="G26" s="14">
        <v>0</v>
      </c>
      <c r="H26" s="13">
        <v>86</v>
      </c>
      <c r="I26" s="13">
        <v>88</v>
      </c>
      <c r="J26" s="41">
        <v>78</v>
      </c>
      <c r="K26" s="233"/>
      <c r="L26" s="234">
        <v>49</v>
      </c>
      <c r="M26" s="229">
        <v>23</v>
      </c>
      <c r="N26" s="42">
        <f>SUM(LARGE(E26:J26,{1,2,3,4,5}))</f>
        <v>252</v>
      </c>
      <c r="P26" s="8">
        <v>24</v>
      </c>
      <c r="Q26" s="9" t="s">
        <v>41</v>
      </c>
      <c r="R26" s="9" t="s">
        <v>42</v>
      </c>
      <c r="S26" s="35" t="s">
        <v>30</v>
      </c>
      <c r="T26" s="14">
        <v>44</v>
      </c>
      <c r="U26" s="13">
        <v>84</v>
      </c>
      <c r="V26" s="13">
        <v>66</v>
      </c>
      <c r="W26" s="13">
        <v>71</v>
      </c>
      <c r="X26" s="13">
        <v>90</v>
      </c>
      <c r="Y26" s="41">
        <v>86</v>
      </c>
      <c r="Z26" s="42">
        <f>SUM(LARGE(T26:Y26,{1,2,3,4,5}))</f>
        <v>397</v>
      </c>
    </row>
    <row r="27" spans="1:26" s="15" customFormat="1" ht="12.75">
      <c r="A27" s="8">
        <v>47</v>
      </c>
      <c r="B27" s="9" t="s">
        <v>72</v>
      </c>
      <c r="C27" s="9" t="s">
        <v>73</v>
      </c>
      <c r="D27" s="35" t="s">
        <v>74</v>
      </c>
      <c r="E27" s="13">
        <v>67</v>
      </c>
      <c r="F27" s="14">
        <v>0</v>
      </c>
      <c r="G27" s="13">
        <v>59</v>
      </c>
      <c r="H27" s="13">
        <v>74</v>
      </c>
      <c r="I27" s="13">
        <v>80</v>
      </c>
      <c r="J27" s="41">
        <v>77</v>
      </c>
      <c r="K27" s="233"/>
      <c r="L27" s="234">
        <v>50</v>
      </c>
      <c r="M27" s="229">
        <v>24</v>
      </c>
      <c r="N27" s="42">
        <f>SUM(LARGE(E27:J27,{1,2,3,4,5}))</f>
        <v>357</v>
      </c>
      <c r="P27" s="8">
        <v>17</v>
      </c>
      <c r="Q27" s="9" t="s">
        <v>59</v>
      </c>
      <c r="R27" s="9" t="s">
        <v>60</v>
      </c>
      <c r="S27" s="35" t="s">
        <v>45</v>
      </c>
      <c r="T27" s="13">
        <v>82</v>
      </c>
      <c r="U27" s="13">
        <v>64</v>
      </c>
      <c r="V27" s="13">
        <v>75</v>
      </c>
      <c r="W27" s="13">
        <v>78</v>
      </c>
      <c r="X27" s="13">
        <v>74</v>
      </c>
      <c r="Y27" s="41">
        <v>66</v>
      </c>
      <c r="Z27" s="42">
        <f>SUM(LARGE(T27:Y27,{1,2,3,4,5}))</f>
        <v>375</v>
      </c>
    </row>
    <row r="28" spans="1:26" s="15" customFormat="1" ht="12.75">
      <c r="A28" s="8">
        <v>70</v>
      </c>
      <c r="B28" s="9" t="s">
        <v>111</v>
      </c>
      <c r="C28" s="9" t="s">
        <v>150</v>
      </c>
      <c r="D28" s="35" t="s">
        <v>80</v>
      </c>
      <c r="E28" s="14">
        <v>0</v>
      </c>
      <c r="F28" s="14">
        <v>0</v>
      </c>
      <c r="G28" s="13">
        <v>54</v>
      </c>
      <c r="H28" s="13">
        <v>63</v>
      </c>
      <c r="I28" s="13">
        <v>0</v>
      </c>
      <c r="J28" s="41">
        <v>76</v>
      </c>
      <c r="K28" s="233"/>
      <c r="L28" s="234">
        <v>51</v>
      </c>
      <c r="M28" s="229">
        <v>25</v>
      </c>
      <c r="N28" s="42">
        <f>SUM(LARGE(E28:J28,{1,2,3,4,5}))</f>
        <v>193</v>
      </c>
      <c r="P28" s="8">
        <v>56</v>
      </c>
      <c r="Q28" s="9" t="s">
        <v>87</v>
      </c>
      <c r="R28" s="9" t="s">
        <v>88</v>
      </c>
      <c r="S28" s="35" t="s">
        <v>89</v>
      </c>
      <c r="T28" s="13">
        <v>65</v>
      </c>
      <c r="U28" s="14">
        <v>0</v>
      </c>
      <c r="V28" s="13">
        <v>80</v>
      </c>
      <c r="W28" s="13">
        <v>81</v>
      </c>
      <c r="X28" s="13">
        <v>73</v>
      </c>
      <c r="Y28" s="41">
        <v>72</v>
      </c>
      <c r="Z28" s="42">
        <f>SUM(LARGE(T28:Y28,{1,2,3,4,5}))</f>
        <v>371</v>
      </c>
    </row>
    <row r="29" spans="1:26" s="15" customFormat="1" ht="12.75">
      <c r="A29" s="8">
        <v>596</v>
      </c>
      <c r="B29" s="9" t="s">
        <v>123</v>
      </c>
      <c r="C29" s="9" t="s">
        <v>124</v>
      </c>
      <c r="D29" s="35" t="s">
        <v>15</v>
      </c>
      <c r="E29" s="13">
        <v>54</v>
      </c>
      <c r="F29" s="13">
        <v>55</v>
      </c>
      <c r="G29" s="13">
        <v>65</v>
      </c>
      <c r="H29" s="13">
        <v>69</v>
      </c>
      <c r="I29" s="13">
        <v>0</v>
      </c>
      <c r="J29" s="41">
        <v>75</v>
      </c>
      <c r="K29" s="233"/>
      <c r="L29" s="234">
        <v>51</v>
      </c>
      <c r="M29" s="229">
        <v>26</v>
      </c>
      <c r="N29" s="42">
        <f>SUM(LARGE(E29:J29,{1,2,3,4,5}))</f>
        <v>318</v>
      </c>
      <c r="P29" s="8">
        <v>57</v>
      </c>
      <c r="Q29" s="9" t="s">
        <v>96</v>
      </c>
      <c r="R29" s="9" t="s">
        <v>97</v>
      </c>
      <c r="S29" s="35" t="s">
        <v>30</v>
      </c>
      <c r="T29" s="13">
        <v>77</v>
      </c>
      <c r="U29" s="13">
        <v>75</v>
      </c>
      <c r="V29" s="13">
        <v>71</v>
      </c>
      <c r="W29" s="13">
        <v>79</v>
      </c>
      <c r="X29" s="13">
        <v>0</v>
      </c>
      <c r="Y29" s="41">
        <v>69</v>
      </c>
      <c r="Z29" s="42">
        <f>SUM(LARGE(T29:Y29,{1,2,3,4,5}))</f>
        <v>371</v>
      </c>
    </row>
    <row r="30" spans="1:26" s="15" customFormat="1" ht="12.75">
      <c r="A30" s="8">
        <v>51</v>
      </c>
      <c r="B30" s="9" t="s">
        <v>28</v>
      </c>
      <c r="C30" s="9" t="s">
        <v>35</v>
      </c>
      <c r="D30" s="35" t="s">
        <v>36</v>
      </c>
      <c r="E30" s="13">
        <v>81</v>
      </c>
      <c r="F30" s="13">
        <v>88</v>
      </c>
      <c r="G30" s="13">
        <v>92</v>
      </c>
      <c r="H30" s="13">
        <v>84</v>
      </c>
      <c r="I30" s="13">
        <v>82</v>
      </c>
      <c r="J30" s="41">
        <v>74</v>
      </c>
      <c r="K30" s="233"/>
      <c r="L30" s="234">
        <v>53</v>
      </c>
      <c r="M30" s="229">
        <v>27</v>
      </c>
      <c r="N30" s="42">
        <f>SUM(LARGE(E30:J30,{1,2,3,4,5}))</f>
        <v>427</v>
      </c>
      <c r="P30" s="8">
        <v>10</v>
      </c>
      <c r="Q30" s="9" t="s">
        <v>82</v>
      </c>
      <c r="R30" s="9" t="s">
        <v>83</v>
      </c>
      <c r="S30" s="35" t="s">
        <v>30</v>
      </c>
      <c r="T30" s="13">
        <v>76</v>
      </c>
      <c r="U30" s="13">
        <v>63</v>
      </c>
      <c r="V30" s="13">
        <v>69</v>
      </c>
      <c r="W30" s="14">
        <v>0</v>
      </c>
      <c r="X30" s="14">
        <v>75</v>
      </c>
      <c r="Y30" s="41">
        <v>82</v>
      </c>
      <c r="Z30" s="42">
        <f>SUM(LARGE(T30:Y30,{1,2,3,4,5}))</f>
        <v>365</v>
      </c>
    </row>
    <row r="31" spans="1:26" s="15" customFormat="1" ht="12.75">
      <c r="A31" s="8">
        <v>593</v>
      </c>
      <c r="B31" s="10" t="s">
        <v>67</v>
      </c>
      <c r="C31" s="10" t="s">
        <v>40</v>
      </c>
      <c r="D31" s="35" t="s">
        <v>15</v>
      </c>
      <c r="E31" s="13">
        <v>72</v>
      </c>
      <c r="F31" s="13">
        <v>60</v>
      </c>
      <c r="G31" s="13">
        <v>55</v>
      </c>
      <c r="H31" s="13">
        <v>70</v>
      </c>
      <c r="I31" s="13">
        <v>69</v>
      </c>
      <c r="J31" s="41">
        <v>73</v>
      </c>
      <c r="K31" s="233"/>
      <c r="L31" s="234">
        <v>55</v>
      </c>
      <c r="M31" s="229">
        <v>28</v>
      </c>
      <c r="N31" s="42">
        <f>SUM(LARGE(E31:J31,{1,2,3,4,5}))</f>
        <v>344</v>
      </c>
      <c r="P31" s="8">
        <v>47</v>
      </c>
      <c r="Q31" s="9" t="s">
        <v>72</v>
      </c>
      <c r="R31" s="9" t="s">
        <v>73</v>
      </c>
      <c r="S31" s="35" t="s">
        <v>74</v>
      </c>
      <c r="T31" s="13">
        <v>67</v>
      </c>
      <c r="U31" s="14">
        <v>0</v>
      </c>
      <c r="V31" s="13">
        <v>59</v>
      </c>
      <c r="W31" s="13">
        <v>74</v>
      </c>
      <c r="X31" s="13">
        <v>80</v>
      </c>
      <c r="Y31" s="41">
        <v>77</v>
      </c>
      <c r="Z31" s="42">
        <f>SUM(LARGE(T31:Y31,{1,2,3,4,5}))</f>
        <v>357</v>
      </c>
    </row>
    <row r="32" spans="1:26" s="15" customFormat="1" ht="12.75">
      <c r="A32" s="8">
        <v>56</v>
      </c>
      <c r="B32" s="9" t="s">
        <v>87</v>
      </c>
      <c r="C32" s="9" t="s">
        <v>88</v>
      </c>
      <c r="D32" s="35" t="s">
        <v>89</v>
      </c>
      <c r="E32" s="13">
        <v>65</v>
      </c>
      <c r="F32" s="14">
        <v>0</v>
      </c>
      <c r="G32" s="13">
        <v>80</v>
      </c>
      <c r="H32" s="13">
        <v>81</v>
      </c>
      <c r="I32" s="13">
        <v>73</v>
      </c>
      <c r="J32" s="41">
        <v>72</v>
      </c>
      <c r="K32" s="233"/>
      <c r="L32" s="234">
        <v>56</v>
      </c>
      <c r="M32" s="229">
        <v>29</v>
      </c>
      <c r="N32" s="42">
        <f>SUM(LARGE(E32:J32,{1,2,3,4,5}))</f>
        <v>371</v>
      </c>
      <c r="P32" s="8">
        <v>1</v>
      </c>
      <c r="Q32" s="9" t="s">
        <v>56</v>
      </c>
      <c r="R32" s="9" t="s">
        <v>75</v>
      </c>
      <c r="S32" s="35" t="s">
        <v>76</v>
      </c>
      <c r="T32" s="13">
        <v>75</v>
      </c>
      <c r="U32" s="13">
        <v>68</v>
      </c>
      <c r="V32" s="13">
        <v>70</v>
      </c>
      <c r="W32" s="13">
        <v>67</v>
      </c>
      <c r="X32" s="13">
        <v>77</v>
      </c>
      <c r="Y32" s="41">
        <v>63</v>
      </c>
      <c r="Z32" s="42">
        <f>SUM(LARGE(T32:Y32,{1,2,3,4,5}))</f>
        <v>357</v>
      </c>
    </row>
    <row r="33" spans="1:26" s="15" customFormat="1" ht="12.75">
      <c r="A33" s="8">
        <v>33</v>
      </c>
      <c r="B33" s="9" t="s">
        <v>56</v>
      </c>
      <c r="C33" s="9" t="s">
        <v>81</v>
      </c>
      <c r="D33" s="35" t="s">
        <v>24</v>
      </c>
      <c r="E33" s="14">
        <v>0</v>
      </c>
      <c r="F33" s="13">
        <v>69</v>
      </c>
      <c r="G33" s="13">
        <v>61</v>
      </c>
      <c r="H33" s="13">
        <v>66</v>
      </c>
      <c r="I33" s="13">
        <v>76</v>
      </c>
      <c r="J33" s="41">
        <v>71</v>
      </c>
      <c r="K33" s="233"/>
      <c r="L33" s="234">
        <v>56</v>
      </c>
      <c r="M33" s="229">
        <v>30</v>
      </c>
      <c r="N33" s="42">
        <f>SUM(LARGE(E33:J33,{1,2,3,4,5}))</f>
        <v>343</v>
      </c>
      <c r="P33" s="8">
        <v>36</v>
      </c>
      <c r="Q33" s="9" t="s">
        <v>10</v>
      </c>
      <c r="R33" s="9" t="s">
        <v>77</v>
      </c>
      <c r="S33" s="35" t="s">
        <v>30</v>
      </c>
      <c r="T33" s="13">
        <v>64</v>
      </c>
      <c r="U33" s="13">
        <v>65</v>
      </c>
      <c r="V33" s="13">
        <v>78</v>
      </c>
      <c r="W33" s="13">
        <v>77</v>
      </c>
      <c r="X33" s="13">
        <v>72</v>
      </c>
      <c r="Y33" s="41">
        <v>60</v>
      </c>
      <c r="Z33" s="42">
        <f>SUM(LARGE(T33:Y33,{1,2,3,4,5}))</f>
        <v>356</v>
      </c>
    </row>
    <row r="34" spans="1:26" s="15" customFormat="1" ht="12.75">
      <c r="A34" s="8">
        <v>37</v>
      </c>
      <c r="B34" s="9" t="s">
        <v>128</v>
      </c>
      <c r="C34" s="9" t="s">
        <v>129</v>
      </c>
      <c r="D34" s="35" t="s">
        <v>24</v>
      </c>
      <c r="E34" s="13">
        <v>78</v>
      </c>
      <c r="F34" s="13">
        <v>66</v>
      </c>
      <c r="G34" s="14">
        <v>0</v>
      </c>
      <c r="H34" s="13">
        <v>68</v>
      </c>
      <c r="I34" s="13">
        <v>0</v>
      </c>
      <c r="J34" s="41">
        <v>70</v>
      </c>
      <c r="K34" s="233"/>
      <c r="L34" s="234">
        <v>59</v>
      </c>
      <c r="M34" s="229">
        <v>31</v>
      </c>
      <c r="N34" s="42">
        <f>SUM(LARGE(E34:J34,{1,2,3,4,5}))</f>
        <v>282</v>
      </c>
      <c r="P34" s="8">
        <v>6</v>
      </c>
      <c r="Q34" s="9" t="s">
        <v>78</v>
      </c>
      <c r="R34" s="9" t="s">
        <v>79</v>
      </c>
      <c r="S34" s="35" t="s">
        <v>80</v>
      </c>
      <c r="T34" s="13">
        <v>70</v>
      </c>
      <c r="U34" s="13">
        <v>71</v>
      </c>
      <c r="V34" s="13">
        <v>64</v>
      </c>
      <c r="W34" s="13">
        <v>72</v>
      </c>
      <c r="X34" s="13">
        <v>71</v>
      </c>
      <c r="Y34" s="41">
        <v>61</v>
      </c>
      <c r="Z34" s="42">
        <f>SUM(LARGE(T34:Y34,{1,2,3,4,5}))</f>
        <v>348</v>
      </c>
    </row>
    <row r="35" spans="1:26" s="15" customFormat="1" ht="12.75">
      <c r="A35" s="8">
        <v>57</v>
      </c>
      <c r="B35" s="9" t="s">
        <v>96</v>
      </c>
      <c r="C35" s="9" t="s">
        <v>97</v>
      </c>
      <c r="D35" s="35" t="s">
        <v>30</v>
      </c>
      <c r="E35" s="13">
        <v>77</v>
      </c>
      <c r="F35" s="13">
        <v>75</v>
      </c>
      <c r="G35" s="13">
        <v>71</v>
      </c>
      <c r="H35" s="13">
        <v>79</v>
      </c>
      <c r="I35" s="13">
        <v>0</v>
      </c>
      <c r="J35" s="41">
        <v>69</v>
      </c>
      <c r="K35" s="233">
        <v>7</v>
      </c>
      <c r="L35" s="234">
        <v>3</v>
      </c>
      <c r="M35" s="229">
        <v>32</v>
      </c>
      <c r="N35" s="42">
        <f>SUM(LARGE(E35:J35,{1,2,3,4,5}))</f>
        <v>371</v>
      </c>
      <c r="P35" s="8">
        <v>593</v>
      </c>
      <c r="Q35" s="10" t="s">
        <v>67</v>
      </c>
      <c r="R35" s="10" t="s">
        <v>40</v>
      </c>
      <c r="S35" s="35" t="s">
        <v>15</v>
      </c>
      <c r="T35" s="13">
        <v>72</v>
      </c>
      <c r="U35" s="13">
        <v>60</v>
      </c>
      <c r="V35" s="13">
        <v>55</v>
      </c>
      <c r="W35" s="13">
        <v>70</v>
      </c>
      <c r="X35" s="13">
        <v>69</v>
      </c>
      <c r="Y35" s="41">
        <v>73</v>
      </c>
      <c r="Z35" s="42">
        <f>SUM(LARGE(T35:Y35,{1,2,3,4,5}))</f>
        <v>344</v>
      </c>
    </row>
    <row r="36" spans="1:26" s="15" customFormat="1" ht="12.75">
      <c r="A36" s="8">
        <v>18</v>
      </c>
      <c r="B36" s="9" t="s">
        <v>84</v>
      </c>
      <c r="C36" s="9" t="s">
        <v>85</v>
      </c>
      <c r="D36" s="35" t="s">
        <v>86</v>
      </c>
      <c r="E36" s="13">
        <v>68</v>
      </c>
      <c r="F36" s="13">
        <v>61</v>
      </c>
      <c r="G36" s="13">
        <v>60</v>
      </c>
      <c r="H36" s="13">
        <v>73</v>
      </c>
      <c r="I36" s="13">
        <v>66</v>
      </c>
      <c r="J36" s="41">
        <v>68</v>
      </c>
      <c r="K36" s="233"/>
      <c r="L36" s="234">
        <v>7</v>
      </c>
      <c r="M36" s="229">
        <v>33</v>
      </c>
      <c r="N36" s="42">
        <f>SUM(LARGE(E36:J36,{1,2,3,4,5}))</f>
        <v>336</v>
      </c>
      <c r="P36" s="8">
        <v>33</v>
      </c>
      <c r="Q36" s="9" t="s">
        <v>56</v>
      </c>
      <c r="R36" s="9" t="s">
        <v>81</v>
      </c>
      <c r="S36" s="35" t="s">
        <v>24</v>
      </c>
      <c r="T36" s="14">
        <v>0</v>
      </c>
      <c r="U36" s="13">
        <v>69</v>
      </c>
      <c r="V36" s="13">
        <v>61</v>
      </c>
      <c r="W36" s="13">
        <v>66</v>
      </c>
      <c r="X36" s="13">
        <v>76</v>
      </c>
      <c r="Y36" s="41">
        <v>71</v>
      </c>
      <c r="Z36" s="42">
        <f>SUM(LARGE(T36:Y36,{1,2,3,4,5}))</f>
        <v>343</v>
      </c>
    </row>
    <row r="37" spans="1:26" s="15" customFormat="1" ht="12.75">
      <c r="A37" s="8">
        <v>15</v>
      </c>
      <c r="B37" s="9" t="s">
        <v>137</v>
      </c>
      <c r="C37" s="9" t="s">
        <v>138</v>
      </c>
      <c r="D37" s="35" t="s">
        <v>9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41">
        <v>67</v>
      </c>
      <c r="K37" s="233"/>
      <c r="L37" s="234">
        <v>8</v>
      </c>
      <c r="M37" s="229">
        <v>34</v>
      </c>
      <c r="N37" s="42">
        <f>SUM(LARGE(E37:J37,{1,2,3,4,5}))</f>
        <v>67</v>
      </c>
      <c r="P37" s="8">
        <v>18</v>
      </c>
      <c r="Q37" s="9" t="s">
        <v>84</v>
      </c>
      <c r="R37" s="9" t="s">
        <v>85</v>
      </c>
      <c r="S37" s="35" t="s">
        <v>86</v>
      </c>
      <c r="T37" s="13">
        <v>68</v>
      </c>
      <c r="U37" s="13">
        <v>61</v>
      </c>
      <c r="V37" s="13">
        <v>60</v>
      </c>
      <c r="W37" s="13">
        <v>73</v>
      </c>
      <c r="X37" s="13">
        <v>66</v>
      </c>
      <c r="Y37" s="41">
        <v>68</v>
      </c>
      <c r="Z37" s="42">
        <f>SUM(LARGE(T37:Y37,{1,2,3,4,5}))</f>
        <v>336</v>
      </c>
    </row>
    <row r="38" spans="1:26" s="15" customFormat="1" ht="12.75">
      <c r="A38" s="8">
        <v>17</v>
      </c>
      <c r="B38" s="9" t="s">
        <v>59</v>
      </c>
      <c r="C38" s="9" t="s">
        <v>60</v>
      </c>
      <c r="D38" s="35" t="s">
        <v>45</v>
      </c>
      <c r="E38" s="13">
        <v>82</v>
      </c>
      <c r="F38" s="13">
        <v>64</v>
      </c>
      <c r="G38" s="13">
        <v>75</v>
      </c>
      <c r="H38" s="13">
        <v>78</v>
      </c>
      <c r="I38" s="13">
        <v>74</v>
      </c>
      <c r="J38" s="41">
        <v>66</v>
      </c>
      <c r="K38" s="233"/>
      <c r="L38" s="234">
        <v>8</v>
      </c>
      <c r="M38" s="229">
        <v>35</v>
      </c>
      <c r="N38" s="42">
        <f>SUM(LARGE(E38:J38,{1,2,3,4,5}))</f>
        <v>375</v>
      </c>
      <c r="P38" s="8">
        <v>43</v>
      </c>
      <c r="Q38" s="9" t="s">
        <v>90</v>
      </c>
      <c r="R38" s="9" t="s">
        <v>91</v>
      </c>
      <c r="S38" s="35" t="s">
        <v>74</v>
      </c>
      <c r="T38" s="13">
        <v>60</v>
      </c>
      <c r="U38" s="13">
        <v>70</v>
      </c>
      <c r="V38" s="13">
        <v>62</v>
      </c>
      <c r="W38" s="13">
        <v>65</v>
      </c>
      <c r="X38" s="13">
        <v>62</v>
      </c>
      <c r="Y38" s="41">
        <v>65</v>
      </c>
      <c r="Z38" s="42">
        <f>SUM(LARGE(T38:Y38,{1,2,3,4,5}))</f>
        <v>324</v>
      </c>
    </row>
    <row r="39" spans="1:26" s="15" customFormat="1" ht="12.75">
      <c r="A39" s="8">
        <v>43</v>
      </c>
      <c r="B39" s="9" t="s">
        <v>90</v>
      </c>
      <c r="C39" s="9" t="s">
        <v>91</v>
      </c>
      <c r="D39" s="35" t="s">
        <v>74</v>
      </c>
      <c r="E39" s="13">
        <v>60</v>
      </c>
      <c r="F39" s="13">
        <v>70</v>
      </c>
      <c r="G39" s="13">
        <v>62</v>
      </c>
      <c r="H39" s="13">
        <v>65</v>
      </c>
      <c r="I39" s="13">
        <v>62</v>
      </c>
      <c r="J39" s="41">
        <v>65</v>
      </c>
      <c r="K39" s="233"/>
      <c r="L39" s="234">
        <v>19</v>
      </c>
      <c r="M39" s="229">
        <v>36</v>
      </c>
      <c r="N39" s="42">
        <f>SUM(LARGE(E39:J39,{1,2,3,4,5}))</f>
        <v>324</v>
      </c>
      <c r="P39" s="8">
        <v>16</v>
      </c>
      <c r="Q39" s="9" t="s">
        <v>63</v>
      </c>
      <c r="R39" s="9" t="s">
        <v>64</v>
      </c>
      <c r="S39" s="35" t="s">
        <v>9</v>
      </c>
      <c r="T39" s="13">
        <v>84</v>
      </c>
      <c r="U39" s="14">
        <v>0</v>
      </c>
      <c r="V39" s="13">
        <v>77</v>
      </c>
      <c r="W39" s="14">
        <v>0</v>
      </c>
      <c r="X39" s="14">
        <v>83</v>
      </c>
      <c r="Y39" s="41">
        <v>79</v>
      </c>
      <c r="Z39" s="42">
        <f>SUM(LARGE(T39:Y39,{1,2,3,4,5}))</f>
        <v>323</v>
      </c>
    </row>
    <row r="40" spans="1:26" s="15" customFormat="1" ht="12.75">
      <c r="A40" s="8">
        <v>30</v>
      </c>
      <c r="B40" s="9" t="s">
        <v>51</v>
      </c>
      <c r="C40" s="9" t="s">
        <v>52</v>
      </c>
      <c r="D40" s="35" t="s">
        <v>53</v>
      </c>
      <c r="E40" s="13">
        <v>90</v>
      </c>
      <c r="F40" s="13">
        <v>80</v>
      </c>
      <c r="G40" s="13">
        <v>73</v>
      </c>
      <c r="H40" s="13">
        <v>80</v>
      </c>
      <c r="I40" s="13">
        <v>84</v>
      </c>
      <c r="J40" s="41">
        <v>64</v>
      </c>
      <c r="K40" s="233"/>
      <c r="L40" s="234">
        <v>21</v>
      </c>
      <c r="M40" s="229">
        <v>37</v>
      </c>
      <c r="N40" s="42">
        <f>SUM(LARGE(E40:J40,{1,2,3,4,5}))</f>
        <v>407</v>
      </c>
      <c r="P40" s="8">
        <v>31</v>
      </c>
      <c r="Q40" s="9" t="s">
        <v>100</v>
      </c>
      <c r="R40" s="9" t="s">
        <v>101</v>
      </c>
      <c r="S40" s="35" t="s">
        <v>30</v>
      </c>
      <c r="T40" s="14">
        <v>0</v>
      </c>
      <c r="U40" s="13">
        <v>62</v>
      </c>
      <c r="V40" s="13">
        <v>68</v>
      </c>
      <c r="W40" s="13">
        <v>64</v>
      </c>
      <c r="X40" s="13">
        <v>67</v>
      </c>
      <c r="Y40" s="41">
        <v>59</v>
      </c>
      <c r="Z40" s="42">
        <f>SUM(LARGE(T40:Y40,{1,2,3,4,5}))</f>
        <v>320</v>
      </c>
    </row>
    <row r="41" spans="1:26" s="15" customFormat="1" ht="12.75">
      <c r="A41" s="8">
        <v>1</v>
      </c>
      <c r="B41" s="9" t="s">
        <v>56</v>
      </c>
      <c r="C41" s="9" t="s">
        <v>75</v>
      </c>
      <c r="D41" s="35" t="s">
        <v>76</v>
      </c>
      <c r="E41" s="13">
        <v>75</v>
      </c>
      <c r="F41" s="13">
        <v>68</v>
      </c>
      <c r="G41" s="13">
        <v>70</v>
      </c>
      <c r="H41" s="13">
        <v>67</v>
      </c>
      <c r="I41" s="13">
        <v>77</v>
      </c>
      <c r="J41" s="41">
        <v>63</v>
      </c>
      <c r="K41" s="233"/>
      <c r="L41" s="234">
        <v>23</v>
      </c>
      <c r="M41" s="229">
        <v>38</v>
      </c>
      <c r="N41" s="42">
        <f>SUM(LARGE(E41:J41,{1,2,3,4,5}))</f>
        <v>357</v>
      </c>
      <c r="P41" s="8">
        <v>596</v>
      </c>
      <c r="Q41" s="9" t="s">
        <v>123</v>
      </c>
      <c r="R41" s="9" t="s">
        <v>124</v>
      </c>
      <c r="S41" s="35" t="s">
        <v>15</v>
      </c>
      <c r="T41" s="13">
        <v>54</v>
      </c>
      <c r="U41" s="13">
        <v>55</v>
      </c>
      <c r="V41" s="13">
        <v>65</v>
      </c>
      <c r="W41" s="13">
        <v>69</v>
      </c>
      <c r="X41" s="13">
        <v>0</v>
      </c>
      <c r="Y41" s="41">
        <v>75</v>
      </c>
      <c r="Z41" s="42">
        <f>SUM(LARGE(T41:Y41,{1,2,3,4,5}))</f>
        <v>318</v>
      </c>
    </row>
    <row r="42" spans="1:26" s="15" customFormat="1" ht="12.75">
      <c r="A42" s="8">
        <v>50</v>
      </c>
      <c r="B42" s="9" t="s">
        <v>94</v>
      </c>
      <c r="C42" s="9" t="s">
        <v>95</v>
      </c>
      <c r="D42" s="35" t="s">
        <v>74</v>
      </c>
      <c r="E42" s="13">
        <v>69</v>
      </c>
      <c r="F42" s="13">
        <v>59</v>
      </c>
      <c r="G42" s="13">
        <v>63</v>
      </c>
      <c r="H42" s="13">
        <v>60</v>
      </c>
      <c r="I42" s="13">
        <v>63</v>
      </c>
      <c r="J42" s="41">
        <v>62</v>
      </c>
      <c r="K42" s="233"/>
      <c r="L42" s="234">
        <v>23</v>
      </c>
      <c r="M42" s="229">
        <v>39</v>
      </c>
      <c r="N42" s="42">
        <f>SUM(LARGE(E42:J42,{1,2,3,4,5}))</f>
        <v>317</v>
      </c>
      <c r="P42" s="8">
        <v>50</v>
      </c>
      <c r="Q42" s="9" t="s">
        <v>94</v>
      </c>
      <c r="R42" s="9" t="s">
        <v>95</v>
      </c>
      <c r="S42" s="35" t="s">
        <v>74</v>
      </c>
      <c r="T42" s="13">
        <v>69</v>
      </c>
      <c r="U42" s="13">
        <v>59</v>
      </c>
      <c r="V42" s="13">
        <v>63</v>
      </c>
      <c r="W42" s="13">
        <v>60</v>
      </c>
      <c r="X42" s="13">
        <v>63</v>
      </c>
      <c r="Y42" s="41">
        <v>62</v>
      </c>
      <c r="Z42" s="42">
        <f>SUM(LARGE(T42:Y42,{1,2,3,4,5}))</f>
        <v>317</v>
      </c>
    </row>
    <row r="43" spans="1:26" s="15" customFormat="1" ht="12.75">
      <c r="A43" s="8">
        <v>6</v>
      </c>
      <c r="B43" s="9" t="s">
        <v>78</v>
      </c>
      <c r="C43" s="9" t="s">
        <v>79</v>
      </c>
      <c r="D43" s="35" t="s">
        <v>80</v>
      </c>
      <c r="E43" s="13">
        <v>70</v>
      </c>
      <c r="F43" s="13">
        <v>71</v>
      </c>
      <c r="G43" s="13">
        <v>64</v>
      </c>
      <c r="H43" s="13">
        <v>72</v>
      </c>
      <c r="I43" s="13">
        <v>71</v>
      </c>
      <c r="J43" s="41">
        <v>61</v>
      </c>
      <c r="K43" s="233"/>
      <c r="L43" s="234">
        <v>28</v>
      </c>
      <c r="M43" s="229">
        <v>40</v>
      </c>
      <c r="N43" s="42">
        <f>SUM(LARGE(E43:J43,{1,2,3,4,5}))</f>
        <v>348</v>
      </c>
      <c r="P43" s="8">
        <v>20</v>
      </c>
      <c r="Q43" s="9" t="s">
        <v>108</v>
      </c>
      <c r="R43" s="9" t="s">
        <v>109</v>
      </c>
      <c r="S43" s="35" t="s">
        <v>110</v>
      </c>
      <c r="T43" s="13">
        <v>71</v>
      </c>
      <c r="U43" s="14">
        <v>0</v>
      </c>
      <c r="V43" s="13">
        <v>58</v>
      </c>
      <c r="W43" s="13">
        <v>61</v>
      </c>
      <c r="X43" s="13">
        <v>60</v>
      </c>
      <c r="Y43" s="41">
        <v>58</v>
      </c>
      <c r="Z43" s="42">
        <f>SUM(LARGE(T43:Y43,{1,2,3,4,5}))</f>
        <v>308</v>
      </c>
    </row>
    <row r="44" spans="1:26" s="15" customFormat="1" ht="15">
      <c r="A44" s="8">
        <v>36</v>
      </c>
      <c r="B44" s="9" t="s">
        <v>10</v>
      </c>
      <c r="C44" s="9" t="s">
        <v>77</v>
      </c>
      <c r="D44" s="35" t="s">
        <v>30</v>
      </c>
      <c r="E44" s="13">
        <v>64</v>
      </c>
      <c r="F44" s="13">
        <v>65</v>
      </c>
      <c r="G44" s="13">
        <v>78</v>
      </c>
      <c r="H44" s="13">
        <v>77</v>
      </c>
      <c r="I44" s="13">
        <v>72</v>
      </c>
      <c r="J44" s="41">
        <v>60</v>
      </c>
      <c r="K44" s="233"/>
      <c r="L44" s="234">
        <v>29</v>
      </c>
      <c r="M44" s="229">
        <v>41</v>
      </c>
      <c r="N44" s="42">
        <f>SUM(LARGE(E44:J44,{1,2,3,4,5}))</f>
        <v>356</v>
      </c>
      <c r="P44" s="8">
        <v>65</v>
      </c>
      <c r="Q44" s="9" t="s">
        <v>92</v>
      </c>
      <c r="R44" s="9" t="s">
        <v>102</v>
      </c>
      <c r="S44" s="35" t="s">
        <v>53</v>
      </c>
      <c r="T44" s="14">
        <v>0</v>
      </c>
      <c r="U44" s="13">
        <v>98</v>
      </c>
      <c r="V44" s="13">
        <v>100</v>
      </c>
      <c r="W44" s="13">
        <v>100</v>
      </c>
      <c r="X44" s="13">
        <v>0</v>
      </c>
      <c r="Y44" s="19">
        <v>0</v>
      </c>
      <c r="Z44" s="42">
        <f>SUM(LARGE(T44:Y44,{1,2,3,4,5}))</f>
        <v>298</v>
      </c>
    </row>
    <row r="45" spans="1:26" s="15" customFormat="1" ht="12.75">
      <c r="A45" s="8">
        <v>31</v>
      </c>
      <c r="B45" s="9" t="s">
        <v>100</v>
      </c>
      <c r="C45" s="9" t="s">
        <v>101</v>
      </c>
      <c r="D45" s="35" t="s">
        <v>30</v>
      </c>
      <c r="E45" s="14">
        <v>0</v>
      </c>
      <c r="F45" s="13">
        <v>62</v>
      </c>
      <c r="G45" s="13">
        <v>68</v>
      </c>
      <c r="H45" s="13">
        <v>64</v>
      </c>
      <c r="I45" s="13">
        <v>67</v>
      </c>
      <c r="J45" s="41">
        <v>59</v>
      </c>
      <c r="K45" s="233"/>
      <c r="L45" s="234">
        <v>31</v>
      </c>
      <c r="M45" s="229">
        <v>42</v>
      </c>
      <c r="N45" s="42">
        <f>SUM(LARGE(E45:J45,{1,2,3,4,5}))</f>
        <v>320</v>
      </c>
      <c r="P45" s="8">
        <v>40</v>
      </c>
      <c r="Q45" s="9" t="s">
        <v>98</v>
      </c>
      <c r="R45" s="9" t="s">
        <v>99</v>
      </c>
      <c r="S45" s="35" t="s">
        <v>86</v>
      </c>
      <c r="T45" s="13">
        <v>59</v>
      </c>
      <c r="U45" s="13">
        <v>58</v>
      </c>
      <c r="V45" s="13">
        <v>53</v>
      </c>
      <c r="W45" s="13">
        <v>55</v>
      </c>
      <c r="X45" s="13">
        <v>68</v>
      </c>
      <c r="Y45" s="41">
        <v>54</v>
      </c>
      <c r="Z45" s="42">
        <f>SUM(LARGE(T45:Y45,{1,2,3,4,5}))</f>
        <v>294</v>
      </c>
    </row>
    <row r="46" spans="1:26" s="15" customFormat="1" ht="15">
      <c r="A46" s="8">
        <v>20</v>
      </c>
      <c r="B46" s="9" t="s">
        <v>108</v>
      </c>
      <c r="C46" s="9" t="s">
        <v>109</v>
      </c>
      <c r="D46" s="35" t="s">
        <v>110</v>
      </c>
      <c r="E46" s="13">
        <v>71</v>
      </c>
      <c r="F46" s="14">
        <v>0</v>
      </c>
      <c r="G46" s="13">
        <v>58</v>
      </c>
      <c r="H46" s="13">
        <v>61</v>
      </c>
      <c r="I46" s="13">
        <v>60</v>
      </c>
      <c r="J46" s="41">
        <v>58</v>
      </c>
      <c r="K46" s="233"/>
      <c r="L46" s="234">
        <v>37</v>
      </c>
      <c r="M46" s="229">
        <v>43</v>
      </c>
      <c r="N46" s="42">
        <f>SUM(LARGE(E46:J46,{1,2,3,4,5}))</f>
        <v>308</v>
      </c>
      <c r="P46" s="8">
        <v>34</v>
      </c>
      <c r="Q46" s="9" t="s">
        <v>56</v>
      </c>
      <c r="R46" s="9" t="s">
        <v>105</v>
      </c>
      <c r="S46" s="35" t="s">
        <v>86</v>
      </c>
      <c r="T46" s="13">
        <v>62</v>
      </c>
      <c r="U46" s="13">
        <v>54</v>
      </c>
      <c r="V46" s="14">
        <v>0</v>
      </c>
      <c r="W46" s="13">
        <v>59</v>
      </c>
      <c r="X46" s="13">
        <v>64</v>
      </c>
      <c r="Y46" s="19">
        <v>52</v>
      </c>
      <c r="Z46" s="42">
        <f>SUM(LARGE(T46:Y46,{1,2,3,4,5}))</f>
        <v>291</v>
      </c>
    </row>
    <row r="47" spans="1:26" s="15" customFormat="1" ht="12.75">
      <c r="A47" s="8">
        <v>25</v>
      </c>
      <c r="B47" s="9" t="s">
        <v>113</v>
      </c>
      <c r="C47" s="9" t="s">
        <v>114</v>
      </c>
      <c r="D47" s="35" t="s">
        <v>86</v>
      </c>
      <c r="E47" s="13">
        <v>56</v>
      </c>
      <c r="F47" s="14">
        <v>45</v>
      </c>
      <c r="G47" s="14">
        <v>49</v>
      </c>
      <c r="H47" s="13">
        <v>56</v>
      </c>
      <c r="I47" s="13">
        <v>54</v>
      </c>
      <c r="J47" s="41">
        <v>57</v>
      </c>
      <c r="K47" s="233"/>
      <c r="L47" s="234">
        <v>38</v>
      </c>
      <c r="M47" s="229">
        <v>44</v>
      </c>
      <c r="N47" s="42">
        <f>SUM(LARGE(E47:J47,{1,2,3,4,5}))</f>
        <v>272</v>
      </c>
      <c r="P47" s="8">
        <v>37</v>
      </c>
      <c r="Q47" s="9" t="s">
        <v>128</v>
      </c>
      <c r="R47" s="9" t="s">
        <v>129</v>
      </c>
      <c r="S47" s="35" t="s">
        <v>24</v>
      </c>
      <c r="T47" s="13">
        <v>78</v>
      </c>
      <c r="U47" s="13">
        <v>66</v>
      </c>
      <c r="V47" s="14">
        <v>0</v>
      </c>
      <c r="W47" s="13">
        <v>68</v>
      </c>
      <c r="X47" s="13">
        <v>0</v>
      </c>
      <c r="Y47" s="41">
        <v>70</v>
      </c>
      <c r="Z47" s="42">
        <f>SUM(LARGE(T47:Y47,{1,2,3,4,5}))</f>
        <v>282</v>
      </c>
    </row>
    <row r="48" spans="1:26" s="15" customFormat="1" ht="15">
      <c r="A48" s="8">
        <v>9</v>
      </c>
      <c r="B48" s="9" t="s">
        <v>37</v>
      </c>
      <c r="C48" s="9" t="s">
        <v>38</v>
      </c>
      <c r="D48" s="35" t="s">
        <v>30</v>
      </c>
      <c r="E48" s="13">
        <v>89</v>
      </c>
      <c r="F48" s="13">
        <v>81</v>
      </c>
      <c r="G48" s="13">
        <v>82</v>
      </c>
      <c r="H48" s="13">
        <v>75</v>
      </c>
      <c r="I48" s="13">
        <v>91</v>
      </c>
      <c r="J48" s="41">
        <v>56</v>
      </c>
      <c r="K48" s="233"/>
      <c r="L48" s="234">
        <v>40</v>
      </c>
      <c r="M48" s="229">
        <v>45</v>
      </c>
      <c r="N48" s="42">
        <f>SUM(LARGE(E48:J48,{1,2,3,4,5}))</f>
        <v>418</v>
      </c>
      <c r="P48" s="8">
        <v>5</v>
      </c>
      <c r="Q48" s="9" t="s">
        <v>103</v>
      </c>
      <c r="R48" s="9" t="s">
        <v>104</v>
      </c>
      <c r="S48" s="35" t="s">
        <v>58</v>
      </c>
      <c r="T48" s="13">
        <v>57</v>
      </c>
      <c r="U48" s="13">
        <v>56</v>
      </c>
      <c r="V48" s="14">
        <v>48</v>
      </c>
      <c r="W48" s="13">
        <v>54</v>
      </c>
      <c r="X48" s="13">
        <v>65</v>
      </c>
      <c r="Y48" s="19">
        <v>50</v>
      </c>
      <c r="Z48" s="42">
        <f>SUM(LARGE(T48:Y48,{1,2,3,4,5}))</f>
        <v>282</v>
      </c>
    </row>
    <row r="49" spans="1:26" s="15" customFormat="1" ht="12.75">
      <c r="A49" s="8">
        <v>69</v>
      </c>
      <c r="B49" s="9" t="s">
        <v>106</v>
      </c>
      <c r="C49" s="9" t="s">
        <v>107</v>
      </c>
      <c r="D49" s="35" t="s">
        <v>15</v>
      </c>
      <c r="E49" s="14">
        <v>0</v>
      </c>
      <c r="F49" s="14">
        <v>0</v>
      </c>
      <c r="G49" s="13">
        <v>52</v>
      </c>
      <c r="H49" s="13">
        <v>58</v>
      </c>
      <c r="I49" s="13">
        <v>61</v>
      </c>
      <c r="J49" s="41">
        <v>55</v>
      </c>
      <c r="K49" s="233"/>
      <c r="L49" s="234">
        <v>43</v>
      </c>
      <c r="M49" s="229">
        <v>46</v>
      </c>
      <c r="N49" s="42">
        <f>SUM(LARGE(E49:J49,{1,2,3,4,5}))</f>
        <v>226</v>
      </c>
      <c r="P49" s="8">
        <v>25</v>
      </c>
      <c r="Q49" s="9" t="s">
        <v>113</v>
      </c>
      <c r="R49" s="9" t="s">
        <v>114</v>
      </c>
      <c r="S49" s="35" t="s">
        <v>86</v>
      </c>
      <c r="T49" s="13">
        <v>56</v>
      </c>
      <c r="U49" s="14">
        <v>45</v>
      </c>
      <c r="V49" s="14">
        <v>49</v>
      </c>
      <c r="W49" s="13">
        <v>56</v>
      </c>
      <c r="X49" s="13">
        <v>54</v>
      </c>
      <c r="Y49" s="41">
        <v>57</v>
      </c>
      <c r="Z49" s="42">
        <f>SUM(LARGE(T49:Y49,{1,2,3,4,5}))</f>
        <v>272</v>
      </c>
    </row>
    <row r="50" spans="1:26" s="15" customFormat="1" ht="15">
      <c r="A50" s="8">
        <v>40</v>
      </c>
      <c r="B50" s="9" t="s">
        <v>98</v>
      </c>
      <c r="C50" s="9" t="s">
        <v>99</v>
      </c>
      <c r="D50" s="35" t="s">
        <v>86</v>
      </c>
      <c r="E50" s="13">
        <v>59</v>
      </c>
      <c r="F50" s="13">
        <v>58</v>
      </c>
      <c r="G50" s="13">
        <v>53</v>
      </c>
      <c r="H50" s="13">
        <v>55</v>
      </c>
      <c r="I50" s="13">
        <v>68</v>
      </c>
      <c r="J50" s="41">
        <v>54</v>
      </c>
      <c r="K50" s="233"/>
      <c r="L50" s="234">
        <v>44</v>
      </c>
      <c r="M50" s="229">
        <v>47</v>
      </c>
      <c r="N50" s="42">
        <f>SUM(LARGE(E50:J50,{1,2,3,4,5}))</f>
        <v>294</v>
      </c>
      <c r="P50" s="8">
        <v>14</v>
      </c>
      <c r="Q50" s="9" t="s">
        <v>92</v>
      </c>
      <c r="R50" s="9" t="s">
        <v>93</v>
      </c>
      <c r="S50" s="35" t="s">
        <v>12</v>
      </c>
      <c r="T50" s="13">
        <v>66</v>
      </c>
      <c r="U50" s="13">
        <v>57</v>
      </c>
      <c r="V50" s="13">
        <v>74</v>
      </c>
      <c r="W50" s="14">
        <v>0</v>
      </c>
      <c r="X50" s="14">
        <v>70</v>
      </c>
      <c r="Y50" s="19">
        <v>0</v>
      </c>
      <c r="Z50" s="42">
        <f>SUM(LARGE(T50:Y50,{1,2,3,4,5}))</f>
        <v>267</v>
      </c>
    </row>
    <row r="51" spans="1:26" s="15" customFormat="1" ht="15">
      <c r="A51" s="8">
        <v>165</v>
      </c>
      <c r="B51" s="9" t="s">
        <v>126</v>
      </c>
      <c r="C51" s="9" t="s">
        <v>167</v>
      </c>
      <c r="D51" s="35" t="s">
        <v>168</v>
      </c>
      <c r="E51" s="14">
        <v>0</v>
      </c>
      <c r="F51" s="13">
        <v>0</v>
      </c>
      <c r="G51" s="14">
        <v>0</v>
      </c>
      <c r="H51" s="13">
        <v>62</v>
      </c>
      <c r="I51" s="13">
        <v>0</v>
      </c>
      <c r="J51" s="13">
        <v>53</v>
      </c>
      <c r="K51" s="230"/>
      <c r="L51" s="231">
        <v>45</v>
      </c>
      <c r="M51" s="229">
        <v>48</v>
      </c>
      <c r="N51" s="42">
        <f>SUM(LARGE(E51:J51,{1,2,3,4,5}))</f>
        <v>115</v>
      </c>
      <c r="P51" s="8">
        <v>11</v>
      </c>
      <c r="Q51" s="9" t="s">
        <v>119</v>
      </c>
      <c r="R51" s="9" t="s">
        <v>120</v>
      </c>
      <c r="S51" s="35" t="s">
        <v>86</v>
      </c>
      <c r="T51" s="13">
        <v>52</v>
      </c>
      <c r="U51" s="14">
        <v>47</v>
      </c>
      <c r="V51" s="14">
        <v>51</v>
      </c>
      <c r="W51" s="14">
        <v>0</v>
      </c>
      <c r="X51" s="14">
        <v>56</v>
      </c>
      <c r="Y51" s="19">
        <v>51</v>
      </c>
      <c r="Z51" s="42">
        <f>SUM(LARGE(T51:Y51,{1,2,3,4,5}))</f>
        <v>257</v>
      </c>
    </row>
    <row r="52" spans="1:26" s="15" customFormat="1" ht="15">
      <c r="A52" s="8">
        <v>34</v>
      </c>
      <c r="B52" s="9" t="s">
        <v>56</v>
      </c>
      <c r="C52" s="9" t="s">
        <v>105</v>
      </c>
      <c r="D52" s="35" t="s">
        <v>86</v>
      </c>
      <c r="E52" s="13">
        <v>62</v>
      </c>
      <c r="F52" s="13">
        <v>54</v>
      </c>
      <c r="G52" s="14">
        <v>0</v>
      </c>
      <c r="H52" s="13">
        <v>59</v>
      </c>
      <c r="I52" s="13">
        <v>64</v>
      </c>
      <c r="J52" s="19">
        <v>52</v>
      </c>
      <c r="K52" s="237"/>
      <c r="L52" s="238">
        <v>50</v>
      </c>
      <c r="M52" s="229">
        <v>49</v>
      </c>
      <c r="N52" s="42">
        <f>SUM(LARGE(E52:J52,{1,2,3,4,5}))</f>
        <v>291</v>
      </c>
      <c r="P52" s="8">
        <v>111</v>
      </c>
      <c r="Q52" s="9" t="s">
        <v>111</v>
      </c>
      <c r="R52" s="9" t="s">
        <v>112</v>
      </c>
      <c r="S52" s="35" t="s">
        <v>76</v>
      </c>
      <c r="T52" s="14">
        <v>47</v>
      </c>
      <c r="U52" s="14">
        <v>49</v>
      </c>
      <c r="V52" s="14">
        <v>45</v>
      </c>
      <c r="W52" s="13">
        <v>57</v>
      </c>
      <c r="X52" s="13">
        <v>59</v>
      </c>
      <c r="Y52" s="13">
        <v>0</v>
      </c>
      <c r="Z52" s="42">
        <f>SUM(LARGE(T52:Y52,{1,2,3,4,5}))</f>
        <v>257</v>
      </c>
    </row>
    <row r="53" spans="1:26" s="15" customFormat="1" ht="15">
      <c r="A53" s="8">
        <v>11</v>
      </c>
      <c r="B53" s="9" t="s">
        <v>119</v>
      </c>
      <c r="C53" s="9" t="s">
        <v>120</v>
      </c>
      <c r="D53" s="35" t="s">
        <v>86</v>
      </c>
      <c r="E53" s="13">
        <v>52</v>
      </c>
      <c r="F53" s="14">
        <v>47</v>
      </c>
      <c r="G53" s="14">
        <v>51</v>
      </c>
      <c r="H53" s="14">
        <v>0</v>
      </c>
      <c r="I53" s="14">
        <v>56</v>
      </c>
      <c r="J53" s="19">
        <v>51</v>
      </c>
      <c r="K53" s="237"/>
      <c r="L53" s="238">
        <v>58</v>
      </c>
      <c r="M53" s="229">
        <v>50</v>
      </c>
      <c r="N53" s="42">
        <f>SUM(LARGE(E53:J53,{1,2,3,4,5}))</f>
        <v>257</v>
      </c>
      <c r="P53" s="8">
        <v>8</v>
      </c>
      <c r="Q53" s="9" t="s">
        <v>84</v>
      </c>
      <c r="R53" s="9" t="s">
        <v>118</v>
      </c>
      <c r="S53" s="35" t="s">
        <v>76</v>
      </c>
      <c r="T53" s="14">
        <v>49</v>
      </c>
      <c r="U53" s="14">
        <v>51</v>
      </c>
      <c r="V53" s="14">
        <v>47</v>
      </c>
      <c r="W53" s="14">
        <v>50</v>
      </c>
      <c r="X53" s="14">
        <v>57</v>
      </c>
      <c r="Y53" s="19">
        <v>48</v>
      </c>
      <c r="Z53" s="42">
        <f>SUM(LARGE(T53:Y53,{1,2,3,4,5}))</f>
        <v>255</v>
      </c>
    </row>
    <row r="54" spans="1:26" s="15" customFormat="1" ht="15">
      <c r="A54" s="8">
        <v>5</v>
      </c>
      <c r="B54" s="9" t="s">
        <v>103</v>
      </c>
      <c r="C54" s="9" t="s">
        <v>104</v>
      </c>
      <c r="D54" s="35" t="s">
        <v>58</v>
      </c>
      <c r="E54" s="13">
        <v>57</v>
      </c>
      <c r="F54" s="13">
        <v>56</v>
      </c>
      <c r="G54" s="14">
        <v>48</v>
      </c>
      <c r="H54" s="13">
        <v>54</v>
      </c>
      <c r="I54" s="13">
        <v>65</v>
      </c>
      <c r="J54" s="19">
        <v>50</v>
      </c>
      <c r="K54" s="237">
        <v>8</v>
      </c>
      <c r="L54" s="238">
        <v>4</v>
      </c>
      <c r="M54" s="229">
        <v>51</v>
      </c>
      <c r="N54" s="42">
        <f>SUM(LARGE(E54:J54,{1,2,3,4,5}))</f>
        <v>282</v>
      </c>
      <c r="P54" s="8">
        <v>58</v>
      </c>
      <c r="Q54" s="9" t="s">
        <v>108</v>
      </c>
      <c r="R54" s="9" t="s">
        <v>125</v>
      </c>
      <c r="S54" s="35" t="s">
        <v>58</v>
      </c>
      <c r="T54" s="13">
        <v>58</v>
      </c>
      <c r="U54" s="14">
        <v>50</v>
      </c>
      <c r="V54" s="14">
        <v>46</v>
      </c>
      <c r="W54" s="14">
        <v>0</v>
      </c>
      <c r="X54" s="14">
        <v>53</v>
      </c>
      <c r="Y54" s="19">
        <v>46</v>
      </c>
      <c r="Z54" s="42">
        <f>SUM(LARGE(T54:Y54,{1,2,3,4,5}))</f>
        <v>253</v>
      </c>
    </row>
    <row r="55" spans="1:26" s="15" customFormat="1" ht="15">
      <c r="A55" s="8">
        <v>7</v>
      </c>
      <c r="B55" s="9" t="s">
        <v>78</v>
      </c>
      <c r="C55" s="9" t="s">
        <v>133</v>
      </c>
      <c r="D55" s="35" t="s">
        <v>76</v>
      </c>
      <c r="E55" s="14">
        <v>50</v>
      </c>
      <c r="F55" s="13">
        <v>53</v>
      </c>
      <c r="G55" s="13">
        <v>67</v>
      </c>
      <c r="H55" s="14">
        <v>0</v>
      </c>
      <c r="I55" s="14">
        <v>0</v>
      </c>
      <c r="J55" s="19">
        <v>49</v>
      </c>
      <c r="K55" s="237"/>
      <c r="L55" s="238">
        <v>6</v>
      </c>
      <c r="M55" s="229">
        <v>52</v>
      </c>
      <c r="N55" s="42">
        <f>SUM(LARGE(E55:J55,{1,2,3,4,5}))</f>
        <v>219</v>
      </c>
      <c r="P55" s="8">
        <v>159</v>
      </c>
      <c r="Q55" s="9" t="s">
        <v>48</v>
      </c>
      <c r="R55" s="9" t="s">
        <v>49</v>
      </c>
      <c r="S55" s="35" t="s">
        <v>50</v>
      </c>
      <c r="T55" s="14">
        <v>0</v>
      </c>
      <c r="U55" s="14">
        <v>0</v>
      </c>
      <c r="V55" s="14">
        <v>0</v>
      </c>
      <c r="W55" s="13">
        <v>86</v>
      </c>
      <c r="X55" s="13">
        <v>88</v>
      </c>
      <c r="Y55" s="41">
        <v>78</v>
      </c>
      <c r="Z55" s="42">
        <f>SUM(LARGE(T55:Y55,{1,2,3,4,5}))</f>
        <v>252</v>
      </c>
    </row>
    <row r="56" spans="1:26" s="15" customFormat="1" ht="15">
      <c r="A56" s="8">
        <v>8</v>
      </c>
      <c r="B56" s="9" t="s">
        <v>84</v>
      </c>
      <c r="C56" s="9" t="s">
        <v>118</v>
      </c>
      <c r="D56" s="35" t="s">
        <v>76</v>
      </c>
      <c r="E56" s="14">
        <v>49</v>
      </c>
      <c r="F56" s="14">
        <v>51</v>
      </c>
      <c r="G56" s="14">
        <v>47</v>
      </c>
      <c r="H56" s="14">
        <v>50</v>
      </c>
      <c r="I56" s="14">
        <v>57</v>
      </c>
      <c r="J56" s="19">
        <v>48</v>
      </c>
      <c r="K56" s="237"/>
      <c r="L56" s="238">
        <v>14</v>
      </c>
      <c r="M56" s="229">
        <v>53</v>
      </c>
      <c r="N56" s="42">
        <f>SUM(LARGE(E56:J56,{1,2,3,4,5}))</f>
        <v>255</v>
      </c>
      <c r="P56" s="8">
        <v>63</v>
      </c>
      <c r="Q56" s="9" t="s">
        <v>115</v>
      </c>
      <c r="R56" s="9" t="s">
        <v>116</v>
      </c>
      <c r="S56" s="35" t="s">
        <v>117</v>
      </c>
      <c r="T56" s="14">
        <v>0</v>
      </c>
      <c r="U56" s="14">
        <v>43</v>
      </c>
      <c r="V56" s="14">
        <v>50</v>
      </c>
      <c r="W56" s="14">
        <v>51</v>
      </c>
      <c r="X56" s="14">
        <v>58</v>
      </c>
      <c r="Y56" s="19">
        <v>47</v>
      </c>
      <c r="Z56" s="42">
        <f>SUM(LARGE(T56:Y56,{1,2,3,4,5}))</f>
        <v>249</v>
      </c>
    </row>
    <row r="57" spans="1:26" s="15" customFormat="1" ht="15">
      <c r="A57" s="8">
        <v>63</v>
      </c>
      <c r="B57" s="9" t="s">
        <v>115</v>
      </c>
      <c r="C57" s="9" t="s">
        <v>116</v>
      </c>
      <c r="D57" s="35" t="s">
        <v>117</v>
      </c>
      <c r="E57" s="14">
        <v>0</v>
      </c>
      <c r="F57" s="14">
        <v>43</v>
      </c>
      <c r="G57" s="14">
        <v>50</v>
      </c>
      <c r="H57" s="14">
        <v>51</v>
      </c>
      <c r="I57" s="14">
        <v>58</v>
      </c>
      <c r="J57" s="19">
        <v>47</v>
      </c>
      <c r="K57" s="237"/>
      <c r="L57" s="238">
        <v>15</v>
      </c>
      <c r="M57" s="229">
        <v>54</v>
      </c>
      <c r="N57" s="42">
        <f>SUM(LARGE(E57:J57,{1,2,3,4,5}))</f>
        <v>249</v>
      </c>
      <c r="P57" s="8">
        <v>49</v>
      </c>
      <c r="Q57" s="9" t="s">
        <v>121</v>
      </c>
      <c r="R57" s="9" t="s">
        <v>122</v>
      </c>
      <c r="S57" s="35" t="s">
        <v>58</v>
      </c>
      <c r="T57" s="14">
        <v>48</v>
      </c>
      <c r="U57" s="14">
        <v>48</v>
      </c>
      <c r="V57" s="14">
        <v>43</v>
      </c>
      <c r="W57" s="14">
        <v>0</v>
      </c>
      <c r="X57" s="14">
        <v>55</v>
      </c>
      <c r="Y57" s="19">
        <v>45</v>
      </c>
      <c r="Z57" s="42">
        <f>SUM(LARGE(T57:Y57,{1,2,3,4,5}))</f>
        <v>239</v>
      </c>
    </row>
    <row r="58" spans="1:26" s="15" customFormat="1" ht="15">
      <c r="A58" s="8">
        <v>58</v>
      </c>
      <c r="B58" s="9" t="s">
        <v>108</v>
      </c>
      <c r="C58" s="9" t="s">
        <v>125</v>
      </c>
      <c r="D58" s="35" t="s">
        <v>58</v>
      </c>
      <c r="E58" s="13">
        <v>58</v>
      </c>
      <c r="F58" s="14">
        <v>50</v>
      </c>
      <c r="G58" s="14">
        <v>46</v>
      </c>
      <c r="H58" s="14">
        <v>0</v>
      </c>
      <c r="I58" s="14">
        <v>53</v>
      </c>
      <c r="J58" s="19">
        <v>46</v>
      </c>
      <c r="K58" s="237"/>
      <c r="L58" s="238">
        <v>32</v>
      </c>
      <c r="M58" s="229">
        <v>55</v>
      </c>
      <c r="N58" s="42">
        <f>SUM(LARGE(E58:J58,{1,2,3,4,5}))</f>
        <v>253</v>
      </c>
      <c r="P58" s="8">
        <v>400</v>
      </c>
      <c r="Q58" s="9" t="s">
        <v>126</v>
      </c>
      <c r="R58" s="9" t="s">
        <v>127</v>
      </c>
      <c r="S58" s="35" t="s">
        <v>15</v>
      </c>
      <c r="T58" s="13">
        <v>74</v>
      </c>
      <c r="U58" s="13">
        <v>73</v>
      </c>
      <c r="V58" s="13">
        <v>81</v>
      </c>
      <c r="W58" s="14">
        <v>0</v>
      </c>
      <c r="X58" s="14">
        <v>0</v>
      </c>
      <c r="Y58" s="13">
        <v>0</v>
      </c>
      <c r="Z58" s="42">
        <f>SUM(LARGE(T58:Y58,{1,2,3,4,5}))</f>
        <v>228</v>
      </c>
    </row>
    <row r="59" spans="1:26" s="15" customFormat="1" ht="15">
      <c r="A59" s="8">
        <v>49</v>
      </c>
      <c r="B59" s="9" t="s">
        <v>121</v>
      </c>
      <c r="C59" s="9" t="s">
        <v>122</v>
      </c>
      <c r="D59" s="35" t="s">
        <v>58</v>
      </c>
      <c r="E59" s="14">
        <v>48</v>
      </c>
      <c r="F59" s="14">
        <v>48</v>
      </c>
      <c r="G59" s="14">
        <v>43</v>
      </c>
      <c r="H59" s="14">
        <v>0</v>
      </c>
      <c r="I59" s="14">
        <v>55</v>
      </c>
      <c r="J59" s="19">
        <v>45</v>
      </c>
      <c r="K59" s="237">
        <v>8</v>
      </c>
      <c r="L59" s="238">
        <v>56</v>
      </c>
      <c r="M59" s="229">
        <v>56</v>
      </c>
      <c r="N59" s="42">
        <f>SUM(LARGE(E59:J59,{1,2,3,4,5}))</f>
        <v>239</v>
      </c>
      <c r="P59" s="8">
        <v>69</v>
      </c>
      <c r="Q59" s="9" t="s">
        <v>106</v>
      </c>
      <c r="R59" s="9" t="s">
        <v>107</v>
      </c>
      <c r="S59" s="35" t="s">
        <v>15</v>
      </c>
      <c r="T59" s="14">
        <v>0</v>
      </c>
      <c r="U59" s="14">
        <v>0</v>
      </c>
      <c r="V59" s="13">
        <v>52</v>
      </c>
      <c r="W59" s="13">
        <v>58</v>
      </c>
      <c r="X59" s="13">
        <v>61</v>
      </c>
      <c r="Y59" s="41">
        <v>55</v>
      </c>
      <c r="Z59" s="42">
        <f>SUM(LARGE(T59:Y59,{1,2,3,4,5}))</f>
        <v>226</v>
      </c>
    </row>
    <row r="60" spans="1:26" s="15" customFormat="1" ht="15">
      <c r="A60" s="8">
        <v>65</v>
      </c>
      <c r="B60" s="9" t="s">
        <v>92</v>
      </c>
      <c r="C60" s="9" t="s">
        <v>102</v>
      </c>
      <c r="D60" s="35" t="s">
        <v>53</v>
      </c>
      <c r="E60" s="14">
        <v>0</v>
      </c>
      <c r="F60" s="13">
        <v>98</v>
      </c>
      <c r="G60" s="13">
        <v>100</v>
      </c>
      <c r="H60" s="13">
        <v>100</v>
      </c>
      <c r="I60" s="13">
        <v>0</v>
      </c>
      <c r="J60" s="19">
        <v>0</v>
      </c>
      <c r="K60" s="198"/>
      <c r="L60" s="202"/>
      <c r="M60" s="13"/>
      <c r="N60" s="42">
        <f>SUM(LARGE(E60:J60,{1,2,3,4,5}))</f>
        <v>298</v>
      </c>
      <c r="P60" s="8">
        <v>7</v>
      </c>
      <c r="Q60" s="9" t="s">
        <v>78</v>
      </c>
      <c r="R60" s="9" t="s">
        <v>133</v>
      </c>
      <c r="S60" s="35" t="s">
        <v>76</v>
      </c>
      <c r="T60" s="14">
        <v>50</v>
      </c>
      <c r="U60" s="13">
        <v>53</v>
      </c>
      <c r="V60" s="13">
        <v>67</v>
      </c>
      <c r="W60" s="14">
        <v>0</v>
      </c>
      <c r="X60" s="14">
        <v>0</v>
      </c>
      <c r="Y60" s="19">
        <v>49</v>
      </c>
      <c r="Z60" s="42">
        <f>SUM(LARGE(T60:Y60,{1,2,3,4,5}))</f>
        <v>219</v>
      </c>
    </row>
    <row r="61" spans="1:26" s="15" customFormat="1" ht="15">
      <c r="A61" s="8">
        <v>14</v>
      </c>
      <c r="B61" s="9" t="s">
        <v>92</v>
      </c>
      <c r="C61" s="9" t="s">
        <v>93</v>
      </c>
      <c r="D61" s="35" t="s">
        <v>12</v>
      </c>
      <c r="E61" s="13">
        <v>66</v>
      </c>
      <c r="F61" s="13">
        <v>57</v>
      </c>
      <c r="G61" s="13">
        <v>74</v>
      </c>
      <c r="H61" s="14">
        <v>0</v>
      </c>
      <c r="I61" s="14">
        <v>70</v>
      </c>
      <c r="J61" s="19">
        <v>0</v>
      </c>
      <c r="K61" s="198"/>
      <c r="L61" s="202"/>
      <c r="M61" s="13"/>
      <c r="N61" s="42">
        <f>SUM(LARGE(E61:J61,{1,2,3,4,5}))</f>
        <v>267</v>
      </c>
      <c r="P61" s="8">
        <v>70</v>
      </c>
      <c r="Q61" s="9" t="s">
        <v>111</v>
      </c>
      <c r="R61" s="9" t="s">
        <v>150</v>
      </c>
      <c r="S61" s="35" t="s">
        <v>80</v>
      </c>
      <c r="T61" s="14">
        <v>0</v>
      </c>
      <c r="U61" s="14">
        <v>0</v>
      </c>
      <c r="V61" s="13">
        <v>54</v>
      </c>
      <c r="W61" s="13">
        <v>63</v>
      </c>
      <c r="X61" s="13">
        <v>0</v>
      </c>
      <c r="Y61" s="41">
        <v>76</v>
      </c>
      <c r="Z61" s="42">
        <f>SUM(LARGE(T61:Y61,{1,2,3,4,5}))</f>
        <v>193</v>
      </c>
    </row>
    <row r="62" spans="1:26" s="15" customFormat="1" ht="15">
      <c r="A62" s="8">
        <v>400</v>
      </c>
      <c r="B62" s="9" t="s">
        <v>126</v>
      </c>
      <c r="C62" s="9" t="s">
        <v>127</v>
      </c>
      <c r="D62" s="35" t="s">
        <v>15</v>
      </c>
      <c r="E62" s="13">
        <v>74</v>
      </c>
      <c r="F62" s="13">
        <v>73</v>
      </c>
      <c r="G62" s="13">
        <v>81</v>
      </c>
      <c r="H62" s="14">
        <v>0</v>
      </c>
      <c r="I62" s="14">
        <v>0</v>
      </c>
      <c r="J62" s="13">
        <v>0</v>
      </c>
      <c r="K62" s="197"/>
      <c r="L62" s="201"/>
      <c r="M62" s="13"/>
      <c r="N62" s="42">
        <f>SUM(LARGE(E62:J62,{1,2,3,4,5}))</f>
        <v>228</v>
      </c>
      <c r="P62" s="8">
        <v>23</v>
      </c>
      <c r="Q62" s="9" t="s">
        <v>141</v>
      </c>
      <c r="R62" s="9" t="s">
        <v>142</v>
      </c>
      <c r="S62" s="35" t="s">
        <v>143</v>
      </c>
      <c r="T62" s="13">
        <v>55</v>
      </c>
      <c r="U62" s="14">
        <v>44</v>
      </c>
      <c r="V62" s="14">
        <v>44</v>
      </c>
      <c r="W62" s="14">
        <v>0</v>
      </c>
      <c r="X62" s="14">
        <v>0</v>
      </c>
      <c r="Y62" s="19">
        <v>0</v>
      </c>
      <c r="Z62" s="42">
        <f>SUM(LARGE(T62:Y62,{1,2,3,4,5}))</f>
        <v>143</v>
      </c>
    </row>
    <row r="63" spans="1:26" s="15" customFormat="1" ht="15">
      <c r="A63" s="8">
        <v>111</v>
      </c>
      <c r="B63" s="9" t="s">
        <v>111</v>
      </c>
      <c r="C63" s="9" t="s">
        <v>112</v>
      </c>
      <c r="D63" s="35" t="s">
        <v>76</v>
      </c>
      <c r="E63" s="14">
        <v>47</v>
      </c>
      <c r="F63" s="14">
        <v>49</v>
      </c>
      <c r="G63" s="14">
        <v>45</v>
      </c>
      <c r="H63" s="13">
        <v>57</v>
      </c>
      <c r="I63" s="13">
        <v>59</v>
      </c>
      <c r="J63" s="13">
        <v>0</v>
      </c>
      <c r="K63" s="197"/>
      <c r="L63" s="201"/>
      <c r="M63" s="13"/>
      <c r="N63" s="42">
        <f>SUM(LARGE(E63:J63,{1,2,3,4,5}))</f>
        <v>257</v>
      </c>
      <c r="P63" s="8">
        <v>12</v>
      </c>
      <c r="Q63" s="9" t="s">
        <v>16</v>
      </c>
      <c r="R63" s="9" t="s">
        <v>134</v>
      </c>
      <c r="S63" s="35" t="s">
        <v>80</v>
      </c>
      <c r="T63" s="13">
        <v>73</v>
      </c>
      <c r="U63" s="13">
        <v>52</v>
      </c>
      <c r="V63" s="14">
        <v>0</v>
      </c>
      <c r="W63" s="14">
        <v>0</v>
      </c>
      <c r="X63" s="14">
        <v>0</v>
      </c>
      <c r="Y63" s="19">
        <v>0</v>
      </c>
      <c r="Z63" s="42">
        <f>SUM(LARGE(T63:Y63,{1,2,3,4,5}))</f>
        <v>125</v>
      </c>
    </row>
    <row r="64" spans="1:26" s="15" customFormat="1" ht="15">
      <c r="A64" s="8">
        <v>23</v>
      </c>
      <c r="B64" s="9" t="s">
        <v>141</v>
      </c>
      <c r="C64" s="9" t="s">
        <v>142</v>
      </c>
      <c r="D64" s="35" t="s">
        <v>143</v>
      </c>
      <c r="E64" s="13">
        <v>55</v>
      </c>
      <c r="F64" s="14">
        <v>44</v>
      </c>
      <c r="G64" s="14">
        <v>44</v>
      </c>
      <c r="H64" s="14">
        <v>0</v>
      </c>
      <c r="I64" s="14">
        <v>0</v>
      </c>
      <c r="J64" s="19">
        <v>0</v>
      </c>
      <c r="K64" s="198"/>
      <c r="L64" s="202"/>
      <c r="M64" s="13"/>
      <c r="N64" s="42">
        <f>SUM(LARGE(E64:J64,{1,2,3,4,5}))</f>
        <v>143</v>
      </c>
      <c r="P64" s="8">
        <v>32</v>
      </c>
      <c r="Q64" s="9" t="s">
        <v>126</v>
      </c>
      <c r="R64" s="9" t="s">
        <v>146</v>
      </c>
      <c r="S64" s="35" t="s">
        <v>147</v>
      </c>
      <c r="T64" s="13">
        <v>63</v>
      </c>
      <c r="U64" s="14">
        <v>0</v>
      </c>
      <c r="V64" s="13">
        <v>57</v>
      </c>
      <c r="W64" s="14">
        <v>0</v>
      </c>
      <c r="X64" s="14">
        <v>0</v>
      </c>
      <c r="Y64" s="19">
        <v>0</v>
      </c>
      <c r="Z64" s="42">
        <f>SUM(LARGE(T64:Y64,{1,2,3,4,5}))</f>
        <v>120</v>
      </c>
    </row>
    <row r="65" spans="1:26" s="15" customFormat="1" ht="15">
      <c r="A65" s="8">
        <v>12</v>
      </c>
      <c r="B65" s="9" t="s">
        <v>16</v>
      </c>
      <c r="C65" s="9" t="s">
        <v>134</v>
      </c>
      <c r="D65" s="35" t="s">
        <v>80</v>
      </c>
      <c r="E65" s="13">
        <v>73</v>
      </c>
      <c r="F65" s="13">
        <v>52</v>
      </c>
      <c r="G65" s="14">
        <v>0</v>
      </c>
      <c r="H65" s="14">
        <v>0</v>
      </c>
      <c r="I65" s="14">
        <v>0</v>
      </c>
      <c r="J65" s="19">
        <v>0</v>
      </c>
      <c r="K65" s="198"/>
      <c r="L65" s="202"/>
      <c r="M65" s="13"/>
      <c r="N65" s="42">
        <f>SUM(LARGE(E65:J65,{1,2,3,4,5}))</f>
        <v>125</v>
      </c>
      <c r="P65" s="8">
        <v>165</v>
      </c>
      <c r="Q65" s="9" t="s">
        <v>126</v>
      </c>
      <c r="R65" s="9" t="s">
        <v>167</v>
      </c>
      <c r="S65" s="35" t="s">
        <v>168</v>
      </c>
      <c r="T65" s="14">
        <v>0</v>
      </c>
      <c r="U65" s="13">
        <v>0</v>
      </c>
      <c r="V65" s="14">
        <v>0</v>
      </c>
      <c r="W65" s="13">
        <v>62</v>
      </c>
      <c r="X65" s="13">
        <v>0</v>
      </c>
      <c r="Y65" s="13">
        <v>53</v>
      </c>
      <c r="Z65" s="42">
        <f>SUM(LARGE(T65:Y65,{1,2,3,4,5}))</f>
        <v>115</v>
      </c>
    </row>
    <row r="66" spans="1:26" s="15" customFormat="1" ht="15">
      <c r="A66" s="8">
        <v>32</v>
      </c>
      <c r="B66" s="9" t="s">
        <v>126</v>
      </c>
      <c r="C66" s="9" t="s">
        <v>146</v>
      </c>
      <c r="D66" s="35" t="s">
        <v>147</v>
      </c>
      <c r="E66" s="13">
        <v>63</v>
      </c>
      <c r="F66" s="14">
        <v>0</v>
      </c>
      <c r="G66" s="13">
        <v>57</v>
      </c>
      <c r="H66" s="14">
        <v>0</v>
      </c>
      <c r="I66" s="14">
        <v>0</v>
      </c>
      <c r="J66" s="19">
        <v>0</v>
      </c>
      <c r="K66" s="198"/>
      <c r="L66" s="202"/>
      <c r="M66" s="13"/>
      <c r="N66" s="42">
        <f>SUM(LARGE(E66:J66,{1,2,3,4,5}))</f>
        <v>120</v>
      </c>
      <c r="P66" s="8">
        <v>68</v>
      </c>
      <c r="Q66" s="9" t="s">
        <v>151</v>
      </c>
      <c r="R66" s="9" t="s">
        <v>152</v>
      </c>
      <c r="S66" s="35" t="s">
        <v>153</v>
      </c>
      <c r="T66" s="14">
        <v>0</v>
      </c>
      <c r="U66" s="14">
        <v>0</v>
      </c>
      <c r="V66" s="13">
        <v>56</v>
      </c>
      <c r="W66" s="13">
        <v>53</v>
      </c>
      <c r="X66" s="13">
        <v>0</v>
      </c>
      <c r="Y66" s="19">
        <v>0</v>
      </c>
      <c r="Z66" s="42">
        <f>SUM(LARGE(T66:Y66,{1,2,3,4,5}))</f>
        <v>109</v>
      </c>
    </row>
    <row r="67" spans="1:26" s="15" customFormat="1" ht="15">
      <c r="A67" s="8">
        <v>68</v>
      </c>
      <c r="B67" s="9" t="s">
        <v>151</v>
      </c>
      <c r="C67" s="9" t="s">
        <v>152</v>
      </c>
      <c r="D67" s="35" t="s">
        <v>153</v>
      </c>
      <c r="E67" s="14">
        <v>0</v>
      </c>
      <c r="F67" s="14">
        <v>0</v>
      </c>
      <c r="G67" s="13">
        <v>56</v>
      </c>
      <c r="H67" s="13">
        <v>53</v>
      </c>
      <c r="I67" s="13">
        <v>0</v>
      </c>
      <c r="J67" s="19">
        <v>0</v>
      </c>
      <c r="K67" s="198"/>
      <c r="L67" s="202"/>
      <c r="M67" s="13"/>
      <c r="N67" s="42">
        <f>SUM(LARGE(E67:J67,{1,2,3,4,5}))</f>
        <v>109</v>
      </c>
      <c r="P67" s="8">
        <v>4</v>
      </c>
      <c r="Q67" s="9" t="s">
        <v>131</v>
      </c>
      <c r="R67" s="9" t="s">
        <v>132</v>
      </c>
      <c r="S67" s="35" t="s">
        <v>45</v>
      </c>
      <c r="T67" s="14">
        <v>0</v>
      </c>
      <c r="U67" s="14">
        <v>46</v>
      </c>
      <c r="V67" s="14">
        <v>0</v>
      </c>
      <c r="W67" s="13">
        <v>52</v>
      </c>
      <c r="X67" s="13">
        <v>0</v>
      </c>
      <c r="Y67" s="19">
        <v>0</v>
      </c>
      <c r="Z67" s="42">
        <f>SUM(LARGE(T67:Y67,{1,2,3,4,5}))</f>
        <v>98</v>
      </c>
    </row>
    <row r="68" spans="1:26" s="15" customFormat="1" ht="15">
      <c r="A68" s="8">
        <v>4</v>
      </c>
      <c r="B68" s="9" t="s">
        <v>131</v>
      </c>
      <c r="C68" s="9" t="s">
        <v>132</v>
      </c>
      <c r="D68" s="35" t="s">
        <v>45</v>
      </c>
      <c r="E68" s="14">
        <v>0</v>
      </c>
      <c r="F68" s="14">
        <v>46</v>
      </c>
      <c r="G68" s="14">
        <v>0</v>
      </c>
      <c r="H68" s="13">
        <v>52</v>
      </c>
      <c r="I68" s="13">
        <v>0</v>
      </c>
      <c r="J68" s="19">
        <v>0</v>
      </c>
      <c r="K68" s="198"/>
      <c r="L68" s="202"/>
      <c r="M68" s="13"/>
      <c r="N68" s="42">
        <f>SUM(LARGE(E68:J68,{1,2,3,4,5}))</f>
        <v>98</v>
      </c>
      <c r="P68" s="8">
        <v>67</v>
      </c>
      <c r="Q68" s="9" t="s">
        <v>33</v>
      </c>
      <c r="R68" s="9" t="s">
        <v>156</v>
      </c>
      <c r="S68" s="35" t="s">
        <v>53</v>
      </c>
      <c r="T68" s="14">
        <v>0</v>
      </c>
      <c r="U68" s="13">
        <v>83</v>
      </c>
      <c r="V68" s="14">
        <v>0</v>
      </c>
      <c r="W68" s="14">
        <v>0</v>
      </c>
      <c r="X68" s="14">
        <v>0</v>
      </c>
      <c r="Y68" s="19">
        <v>0</v>
      </c>
      <c r="Z68" s="42">
        <f>SUM(LARGE(T68:Y68,{1,2,3,4,5}))</f>
        <v>83</v>
      </c>
    </row>
    <row r="69" spans="1:26" s="15" customFormat="1" ht="15">
      <c r="A69" s="8">
        <v>67</v>
      </c>
      <c r="B69" s="9" t="s">
        <v>33</v>
      </c>
      <c r="C69" s="9" t="s">
        <v>156</v>
      </c>
      <c r="D69" s="35" t="s">
        <v>53</v>
      </c>
      <c r="E69" s="14">
        <v>0</v>
      </c>
      <c r="F69" s="13">
        <v>83</v>
      </c>
      <c r="G69" s="14">
        <v>0</v>
      </c>
      <c r="H69" s="14">
        <v>0</v>
      </c>
      <c r="I69" s="14">
        <v>0</v>
      </c>
      <c r="J69" s="19">
        <v>0</v>
      </c>
      <c r="K69" s="198"/>
      <c r="L69" s="202"/>
      <c r="M69" s="13"/>
      <c r="N69" s="42">
        <f>SUM(LARGE(E69:J69,{1,2,3,4,5}))</f>
        <v>83</v>
      </c>
      <c r="P69" s="8">
        <v>62</v>
      </c>
      <c r="Q69" s="9" t="s">
        <v>157</v>
      </c>
      <c r="R69" s="9" t="s">
        <v>158</v>
      </c>
      <c r="S69" s="35" t="s">
        <v>15</v>
      </c>
      <c r="T69" s="14">
        <v>0</v>
      </c>
      <c r="U69" s="13">
        <v>78</v>
      </c>
      <c r="V69" s="14">
        <v>0</v>
      </c>
      <c r="W69" s="14">
        <v>0</v>
      </c>
      <c r="X69" s="14">
        <v>0</v>
      </c>
      <c r="Y69" s="19">
        <v>0</v>
      </c>
      <c r="Z69" s="42">
        <f>SUM(LARGE(T69:Y69,{1,2,3,4,5}))</f>
        <v>78</v>
      </c>
    </row>
    <row r="70" spans="1:26" s="15" customFormat="1" ht="15">
      <c r="A70" s="8">
        <v>62</v>
      </c>
      <c r="B70" s="9" t="s">
        <v>157</v>
      </c>
      <c r="C70" s="9" t="s">
        <v>158</v>
      </c>
      <c r="D70" s="35" t="s">
        <v>15</v>
      </c>
      <c r="E70" s="14">
        <v>0</v>
      </c>
      <c r="F70" s="13">
        <v>78</v>
      </c>
      <c r="G70" s="14">
        <v>0</v>
      </c>
      <c r="H70" s="14">
        <v>0</v>
      </c>
      <c r="I70" s="14">
        <v>0</v>
      </c>
      <c r="J70" s="19">
        <v>0</v>
      </c>
      <c r="K70" s="198"/>
      <c r="L70" s="202"/>
      <c r="M70" s="13"/>
      <c r="N70" s="42">
        <f>SUM(LARGE(E70:J70,{1,2,3,4,5}))</f>
        <v>78</v>
      </c>
      <c r="P70" s="8">
        <v>61</v>
      </c>
      <c r="Q70" s="9" t="s">
        <v>108</v>
      </c>
      <c r="R70" s="9" t="s">
        <v>163</v>
      </c>
      <c r="S70" s="35" t="s">
        <v>130</v>
      </c>
      <c r="T70" s="14">
        <v>0</v>
      </c>
      <c r="U70" s="13">
        <v>76</v>
      </c>
      <c r="V70" s="14">
        <v>0</v>
      </c>
      <c r="W70" s="14">
        <v>0</v>
      </c>
      <c r="X70" s="14">
        <v>0</v>
      </c>
      <c r="Y70" s="19">
        <v>0</v>
      </c>
      <c r="Z70" s="42">
        <f>SUM(LARGE(T70:Y70,{1,2,3,4,5}))</f>
        <v>76</v>
      </c>
    </row>
    <row r="71" spans="1:26" s="15" customFormat="1" ht="15">
      <c r="A71" s="8">
        <v>61</v>
      </c>
      <c r="B71" s="9" t="s">
        <v>108</v>
      </c>
      <c r="C71" s="9" t="s">
        <v>163</v>
      </c>
      <c r="D71" s="35" t="s">
        <v>130</v>
      </c>
      <c r="E71" s="14">
        <v>0</v>
      </c>
      <c r="F71" s="13">
        <v>76</v>
      </c>
      <c r="G71" s="14">
        <v>0</v>
      </c>
      <c r="H71" s="14">
        <v>0</v>
      </c>
      <c r="I71" s="14">
        <v>0</v>
      </c>
      <c r="J71" s="19">
        <v>0</v>
      </c>
      <c r="K71" s="198"/>
      <c r="L71" s="202"/>
      <c r="M71" s="13"/>
      <c r="N71" s="42">
        <f>SUM(LARGE(E71:J71,{1,2,3,4,5}))</f>
        <v>76</v>
      </c>
      <c r="P71" s="8">
        <v>64</v>
      </c>
      <c r="Q71" s="9" t="s">
        <v>164</v>
      </c>
      <c r="R71" s="9" t="s">
        <v>165</v>
      </c>
      <c r="S71" s="35" t="s">
        <v>53</v>
      </c>
      <c r="T71" s="14">
        <v>0</v>
      </c>
      <c r="U71" s="13">
        <v>72</v>
      </c>
      <c r="V71" s="14">
        <v>0</v>
      </c>
      <c r="W71" s="14">
        <v>0</v>
      </c>
      <c r="X71" s="14">
        <v>0</v>
      </c>
      <c r="Y71" s="19">
        <v>0</v>
      </c>
      <c r="Z71" s="42">
        <f>SUM(LARGE(T71:Y71,{1,2,3,4,5}))</f>
        <v>72</v>
      </c>
    </row>
    <row r="72" spans="1:26" s="15" customFormat="1" ht="15">
      <c r="A72" s="8">
        <v>64</v>
      </c>
      <c r="B72" s="9" t="s">
        <v>164</v>
      </c>
      <c r="C72" s="9" t="s">
        <v>165</v>
      </c>
      <c r="D72" s="35" t="s">
        <v>53</v>
      </c>
      <c r="E72" s="14">
        <v>0</v>
      </c>
      <c r="F72" s="13">
        <v>72</v>
      </c>
      <c r="G72" s="14">
        <v>0</v>
      </c>
      <c r="H72" s="14">
        <v>0</v>
      </c>
      <c r="I72" s="14">
        <v>0</v>
      </c>
      <c r="J72" s="19">
        <v>0</v>
      </c>
      <c r="K72" s="198"/>
      <c r="L72" s="202"/>
      <c r="M72" s="13"/>
      <c r="N72" s="42">
        <f>SUM(LARGE(E72:J72,{1,2,3,4,5}))</f>
        <v>72</v>
      </c>
      <c r="P72" s="8">
        <v>71</v>
      </c>
      <c r="Q72" s="9" t="s">
        <v>25</v>
      </c>
      <c r="R72" s="9" t="s">
        <v>166</v>
      </c>
      <c r="S72" s="35" t="s">
        <v>53</v>
      </c>
      <c r="T72" s="14">
        <v>0</v>
      </c>
      <c r="U72" s="14">
        <v>0</v>
      </c>
      <c r="V72" s="13">
        <v>72</v>
      </c>
      <c r="W72" s="14">
        <v>0</v>
      </c>
      <c r="X72" s="14">
        <v>0</v>
      </c>
      <c r="Y72" s="19">
        <v>0</v>
      </c>
      <c r="Z72" s="42">
        <f>SUM(LARGE(T72:Y72,{1,2,3,4,5}))</f>
        <v>72</v>
      </c>
    </row>
    <row r="73" spans="1:26" s="15" customFormat="1" ht="15">
      <c r="A73" s="8">
        <v>71</v>
      </c>
      <c r="B73" s="9" t="s">
        <v>25</v>
      </c>
      <c r="C73" s="9" t="s">
        <v>166</v>
      </c>
      <c r="D73" s="35" t="s">
        <v>53</v>
      </c>
      <c r="E73" s="14">
        <v>0</v>
      </c>
      <c r="F73" s="14">
        <v>0</v>
      </c>
      <c r="G73" s="13">
        <v>72</v>
      </c>
      <c r="H73" s="14">
        <v>0</v>
      </c>
      <c r="I73" s="14">
        <v>0</v>
      </c>
      <c r="J73" s="19">
        <v>0</v>
      </c>
      <c r="K73" s="198"/>
      <c r="L73" s="202"/>
      <c r="M73" s="13"/>
      <c r="N73" s="42">
        <f>SUM(LARGE(E73:J73,{1,2,3,4,5}))</f>
        <v>72</v>
      </c>
      <c r="P73" s="8">
        <v>15</v>
      </c>
      <c r="Q73" s="9" t="s">
        <v>137</v>
      </c>
      <c r="R73" s="9" t="s">
        <v>138</v>
      </c>
      <c r="S73" s="35" t="s">
        <v>9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41">
        <v>67</v>
      </c>
      <c r="Z73" s="42">
        <f>SUM(LARGE(T73:Y73,{1,2,3,4,5}))</f>
        <v>67</v>
      </c>
    </row>
    <row r="74" spans="1:26" s="15" customFormat="1" ht="15">
      <c r="A74" s="8">
        <v>60</v>
      </c>
      <c r="B74" s="10" t="s">
        <v>161</v>
      </c>
      <c r="C74" s="10" t="s">
        <v>162</v>
      </c>
      <c r="D74" s="35" t="s">
        <v>53</v>
      </c>
      <c r="E74" s="13">
        <v>61</v>
      </c>
      <c r="F74" s="14">
        <v>0</v>
      </c>
      <c r="G74" s="14">
        <v>0</v>
      </c>
      <c r="H74" s="14">
        <v>0</v>
      </c>
      <c r="I74" s="14">
        <v>0</v>
      </c>
      <c r="J74" s="19">
        <v>0</v>
      </c>
      <c r="K74" s="198"/>
      <c r="L74" s="202"/>
      <c r="M74" s="13"/>
      <c r="N74" s="42">
        <f>SUM(LARGE(E74:J74,{1,2,3,4,5}))</f>
        <v>61</v>
      </c>
      <c r="P74" s="8">
        <v>60</v>
      </c>
      <c r="Q74" s="10" t="s">
        <v>161</v>
      </c>
      <c r="R74" s="10" t="s">
        <v>162</v>
      </c>
      <c r="S74" s="35" t="s">
        <v>53</v>
      </c>
      <c r="T74" s="13">
        <v>61</v>
      </c>
      <c r="U74" s="14">
        <v>0</v>
      </c>
      <c r="V74" s="14">
        <v>0</v>
      </c>
      <c r="W74" s="14">
        <v>0</v>
      </c>
      <c r="X74" s="14">
        <v>0</v>
      </c>
      <c r="Y74" s="19">
        <v>0</v>
      </c>
      <c r="Z74" s="42">
        <f>SUM(LARGE(T74:Y74,{1,2,3,4,5}))</f>
        <v>61</v>
      </c>
    </row>
    <row r="75" spans="1:26" s="15" customFormat="1" ht="15">
      <c r="A75" s="8">
        <v>59</v>
      </c>
      <c r="B75" s="9" t="s">
        <v>159</v>
      </c>
      <c r="C75" s="9" t="s">
        <v>160</v>
      </c>
      <c r="D75" s="35" t="s">
        <v>30</v>
      </c>
      <c r="E75" s="13">
        <v>53</v>
      </c>
      <c r="F75" s="14">
        <v>0</v>
      </c>
      <c r="G75" s="14">
        <v>0</v>
      </c>
      <c r="H75" s="14">
        <v>0</v>
      </c>
      <c r="I75" s="14">
        <v>0</v>
      </c>
      <c r="J75" s="19">
        <v>0</v>
      </c>
      <c r="K75" s="198"/>
      <c r="L75" s="202"/>
      <c r="M75" s="13"/>
      <c r="N75" s="42">
        <f>SUM(LARGE(E75:J75,{1,2,3,4,5}))</f>
        <v>53</v>
      </c>
      <c r="P75" s="8">
        <v>59</v>
      </c>
      <c r="Q75" s="9" t="s">
        <v>159</v>
      </c>
      <c r="R75" s="9" t="s">
        <v>160</v>
      </c>
      <c r="S75" s="35" t="s">
        <v>30</v>
      </c>
      <c r="T75" s="13">
        <v>53</v>
      </c>
      <c r="U75" s="14">
        <v>0</v>
      </c>
      <c r="V75" s="14">
        <v>0</v>
      </c>
      <c r="W75" s="14">
        <v>0</v>
      </c>
      <c r="X75" s="14">
        <v>0</v>
      </c>
      <c r="Y75" s="19">
        <v>0</v>
      </c>
      <c r="Z75" s="42">
        <f>SUM(LARGE(T75:Y75,{1,2,3,4,5}))</f>
        <v>53</v>
      </c>
    </row>
    <row r="76" spans="1:26" s="15" customFormat="1" ht="15">
      <c r="A76" s="8">
        <v>42</v>
      </c>
      <c r="B76" s="9" t="s">
        <v>148</v>
      </c>
      <c r="C76" s="9" t="s">
        <v>149</v>
      </c>
      <c r="D76" s="35" t="s">
        <v>12</v>
      </c>
      <c r="E76" s="14">
        <v>51</v>
      </c>
      <c r="F76" s="14">
        <v>0</v>
      </c>
      <c r="G76" s="14">
        <v>0</v>
      </c>
      <c r="H76" s="14">
        <v>0</v>
      </c>
      <c r="I76" s="14">
        <v>0</v>
      </c>
      <c r="J76" s="19">
        <v>0</v>
      </c>
      <c r="K76" s="198"/>
      <c r="L76" s="202"/>
      <c r="M76" s="13"/>
      <c r="N76" s="42">
        <f>SUM(LARGE(E76:J76,{1,2,3,4,5}))</f>
        <v>51</v>
      </c>
      <c r="P76" s="8">
        <v>42</v>
      </c>
      <c r="Q76" s="9" t="s">
        <v>148</v>
      </c>
      <c r="R76" s="9" t="s">
        <v>149</v>
      </c>
      <c r="S76" s="35" t="s">
        <v>12</v>
      </c>
      <c r="T76" s="14">
        <v>51</v>
      </c>
      <c r="U76" s="14">
        <v>0</v>
      </c>
      <c r="V76" s="14">
        <v>0</v>
      </c>
      <c r="W76" s="14">
        <v>0</v>
      </c>
      <c r="X76" s="14">
        <v>0</v>
      </c>
      <c r="Y76" s="19">
        <v>0</v>
      </c>
      <c r="Z76" s="42">
        <f>SUM(LARGE(T76:Y76,{1,2,3,4,5}))</f>
        <v>51</v>
      </c>
    </row>
    <row r="77" spans="1:26" s="15" customFormat="1" ht="15">
      <c r="A77" s="8">
        <v>13</v>
      </c>
      <c r="B77" s="9" t="s">
        <v>135</v>
      </c>
      <c r="C77" s="9" t="s">
        <v>136</v>
      </c>
      <c r="D77" s="35" t="s">
        <v>30</v>
      </c>
      <c r="E77" s="14">
        <v>47</v>
      </c>
      <c r="F77" s="14">
        <v>0</v>
      </c>
      <c r="G77" s="14">
        <v>0</v>
      </c>
      <c r="H77" s="14">
        <v>0</v>
      </c>
      <c r="I77" s="14">
        <v>0</v>
      </c>
      <c r="J77" s="19">
        <v>0</v>
      </c>
      <c r="K77" s="198"/>
      <c r="L77" s="202"/>
      <c r="M77" s="13"/>
      <c r="N77" s="42">
        <f>SUM(LARGE(E77:J77,{1,2,3,4,5}))</f>
        <v>47</v>
      </c>
      <c r="P77" s="8">
        <v>13</v>
      </c>
      <c r="Q77" s="9" t="s">
        <v>135</v>
      </c>
      <c r="R77" s="9" t="s">
        <v>136</v>
      </c>
      <c r="S77" s="35" t="s">
        <v>30</v>
      </c>
      <c r="T77" s="14">
        <v>47</v>
      </c>
      <c r="U77" s="14">
        <v>0</v>
      </c>
      <c r="V77" s="14">
        <v>0</v>
      </c>
      <c r="W77" s="14">
        <v>0</v>
      </c>
      <c r="X77" s="14">
        <v>0</v>
      </c>
      <c r="Y77" s="19">
        <v>0</v>
      </c>
      <c r="Z77" s="42">
        <f>SUM(LARGE(T77:Y77,{1,2,3,4,5}))</f>
        <v>47</v>
      </c>
    </row>
    <row r="78" spans="1:26" s="15" customFormat="1" ht="15">
      <c r="A78" s="8">
        <v>55</v>
      </c>
      <c r="B78" s="9" t="s">
        <v>154</v>
      </c>
      <c r="C78" s="9" t="s">
        <v>155</v>
      </c>
      <c r="D78" s="35" t="s">
        <v>53</v>
      </c>
      <c r="E78" s="14">
        <v>45</v>
      </c>
      <c r="F78" s="14">
        <v>0</v>
      </c>
      <c r="G78" s="14">
        <v>0</v>
      </c>
      <c r="H78" s="14">
        <v>0</v>
      </c>
      <c r="I78" s="14">
        <v>0</v>
      </c>
      <c r="J78" s="19">
        <v>0</v>
      </c>
      <c r="K78" s="198"/>
      <c r="L78" s="202"/>
      <c r="M78" s="13"/>
      <c r="N78" s="42">
        <f>SUM(LARGE(E78:J78,{1,2,3,4,5}))</f>
        <v>45</v>
      </c>
      <c r="P78" s="8">
        <v>55</v>
      </c>
      <c r="Q78" s="9" t="s">
        <v>154</v>
      </c>
      <c r="R78" s="9" t="s">
        <v>155</v>
      </c>
      <c r="S78" s="35" t="s">
        <v>53</v>
      </c>
      <c r="T78" s="14">
        <v>45</v>
      </c>
      <c r="U78" s="14">
        <v>0</v>
      </c>
      <c r="V78" s="14">
        <v>0</v>
      </c>
      <c r="W78" s="14">
        <v>0</v>
      </c>
      <c r="X78" s="14">
        <v>0</v>
      </c>
      <c r="Y78" s="19">
        <v>0</v>
      </c>
      <c r="Z78" s="42">
        <f>SUM(LARGE(T78:Y78,{1,2,3,4,5}))</f>
        <v>45</v>
      </c>
    </row>
    <row r="79" spans="1:14" s="15" customFormat="1" ht="15">
      <c r="A79" s="8">
        <v>19</v>
      </c>
      <c r="B79" s="9" t="s">
        <v>139</v>
      </c>
      <c r="C79" s="9" t="s">
        <v>140</v>
      </c>
      <c r="D79" s="35" t="s">
        <v>12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9">
        <v>0</v>
      </c>
      <c r="K79" s="198"/>
      <c r="L79" s="202"/>
      <c r="M79" s="13"/>
      <c r="N79" s="42">
        <f>SUM(LARGE(E79:J79,{1,2,3,4,5}))</f>
        <v>0</v>
      </c>
    </row>
    <row r="80" spans="1:14" s="15" customFormat="1" ht="15">
      <c r="A80" s="8">
        <v>29</v>
      </c>
      <c r="B80" s="9" t="s">
        <v>144</v>
      </c>
      <c r="C80" s="9" t="s">
        <v>145</v>
      </c>
      <c r="D80" s="35" t="s">
        <v>80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9">
        <v>0</v>
      </c>
      <c r="K80" s="198"/>
      <c r="L80" s="202"/>
      <c r="M80" s="13"/>
      <c r="N80" s="42">
        <f>SUM(LARGE(E80:J80,{1,2,3,4,5}))</f>
        <v>0</v>
      </c>
    </row>
    <row r="81" spans="1:14" s="15" customFormat="1" ht="15">
      <c r="A81"/>
      <c r="B81" s="38"/>
      <c r="C81" s="38"/>
      <c r="D81" s="39"/>
      <c r="E81" s="16"/>
      <c r="F81" s="26"/>
      <c r="G81" s="26"/>
      <c r="H81" s="16"/>
      <c r="I81" s="27"/>
      <c r="J81" s="4"/>
      <c r="K81" s="199"/>
      <c r="L81" s="203"/>
      <c r="M81" s="17"/>
      <c r="N81" s="43"/>
    </row>
    <row r="82" spans="1:13" ht="15">
      <c r="A82" s="18" t="s">
        <v>5</v>
      </c>
      <c r="B82" s="11" t="s">
        <v>169</v>
      </c>
      <c r="C82" s="204" t="s">
        <v>743</v>
      </c>
      <c r="D82" s="18"/>
      <c r="E82" s="19">
        <v>1</v>
      </c>
      <c r="F82" s="19">
        <v>2</v>
      </c>
      <c r="G82" s="19">
        <v>3</v>
      </c>
      <c r="H82" s="19">
        <v>4</v>
      </c>
      <c r="I82" s="19">
        <v>5</v>
      </c>
      <c r="J82" s="19">
        <v>6</v>
      </c>
      <c r="K82" s="198"/>
      <c r="L82" s="202"/>
      <c r="M82" s="20" t="s">
        <v>1</v>
      </c>
    </row>
    <row r="83" spans="1:13" ht="15.75">
      <c r="A83" s="18">
        <v>1</v>
      </c>
      <c r="B83" s="37" t="s">
        <v>170</v>
      </c>
      <c r="C83" s="22"/>
      <c r="D83" s="22"/>
      <c r="E83" s="19">
        <v>282</v>
      </c>
      <c r="F83" s="19">
        <v>262</v>
      </c>
      <c r="G83" s="19">
        <v>261</v>
      </c>
      <c r="H83" s="19">
        <v>262</v>
      </c>
      <c r="I83" s="19">
        <v>277</v>
      </c>
      <c r="J83" s="19">
        <v>266</v>
      </c>
      <c r="K83" s="198"/>
      <c r="L83" s="202"/>
      <c r="M83" s="103">
        <f>SUM(LARGE(E83:J83,{1,2,3,4,5}))</f>
        <v>1349</v>
      </c>
    </row>
    <row r="84" spans="1:13" ht="15.75">
      <c r="A84" s="18">
        <v>2</v>
      </c>
      <c r="B84" s="21" t="s">
        <v>15</v>
      </c>
      <c r="C84" s="24"/>
      <c r="D84" s="24" t="s">
        <v>171</v>
      </c>
      <c r="E84" s="19">
        <v>247</v>
      </c>
      <c r="F84" s="19">
        <v>265</v>
      </c>
      <c r="G84" s="19">
        <v>262</v>
      </c>
      <c r="H84" s="19">
        <v>255</v>
      </c>
      <c r="I84" s="19">
        <v>246</v>
      </c>
      <c r="J84" s="19">
        <v>253</v>
      </c>
      <c r="K84" s="198"/>
      <c r="L84" s="202"/>
      <c r="M84" s="103">
        <f>SUM(LARGE(E84:J84,{1,2,3,4,5}))</f>
        <v>1282</v>
      </c>
    </row>
    <row r="85" spans="1:13" ht="15.75">
      <c r="A85" s="18">
        <v>3</v>
      </c>
      <c r="B85" s="23" t="s">
        <v>50</v>
      </c>
      <c r="C85" s="24"/>
      <c r="D85" s="24"/>
      <c r="E85" s="19">
        <v>216</v>
      </c>
      <c r="F85" s="19">
        <v>208</v>
      </c>
      <c r="G85" s="19">
        <v>265</v>
      </c>
      <c r="H85" s="19">
        <v>245</v>
      </c>
      <c r="I85" s="19">
        <v>254</v>
      </c>
      <c r="J85" s="19">
        <v>248</v>
      </c>
      <c r="K85" s="198"/>
      <c r="L85" s="202"/>
      <c r="M85" s="103">
        <f>SUM(LARGE(E85:J85,{1,2,3,4,5}))</f>
        <v>1228</v>
      </c>
    </row>
    <row r="86" spans="1:13" ht="15.75">
      <c r="A86" s="18">
        <v>4</v>
      </c>
      <c r="B86" s="23" t="s">
        <v>58</v>
      </c>
      <c r="C86" s="24"/>
      <c r="D86" s="24" t="s">
        <v>171</v>
      </c>
      <c r="E86" s="19">
        <v>225</v>
      </c>
      <c r="F86" s="19">
        <v>205</v>
      </c>
      <c r="G86" s="19">
        <v>230</v>
      </c>
      <c r="H86" s="19">
        <v>206</v>
      </c>
      <c r="I86" s="19">
        <v>242</v>
      </c>
      <c r="J86" s="19">
        <v>229</v>
      </c>
      <c r="K86" s="198"/>
      <c r="L86" s="202"/>
      <c r="M86" s="103">
        <f>SUM(LARGE(E86:J86,{1,2,3,4,5}))</f>
        <v>1132</v>
      </c>
    </row>
    <row r="87" spans="1:13" ht="15.75">
      <c r="A87" s="18">
        <v>5</v>
      </c>
      <c r="B87" s="23" t="s">
        <v>172</v>
      </c>
      <c r="C87" s="24"/>
      <c r="D87" s="24"/>
      <c r="E87" s="19">
        <v>217</v>
      </c>
      <c r="F87" s="19">
        <v>221</v>
      </c>
      <c r="G87" s="19">
        <v>218</v>
      </c>
      <c r="H87" s="19">
        <v>223</v>
      </c>
      <c r="I87" s="19">
        <v>237</v>
      </c>
      <c r="J87" s="19">
        <v>175</v>
      </c>
      <c r="K87" s="198"/>
      <c r="L87" s="202"/>
      <c r="M87" s="103">
        <f>SUM(LARGE(E87:J87,{1,2,3,4,5}))</f>
        <v>1116</v>
      </c>
    </row>
    <row r="88" spans="1:13" ht="15.75">
      <c r="A88" s="25">
        <v>6</v>
      </c>
      <c r="B88" s="21" t="s">
        <v>24</v>
      </c>
      <c r="C88" s="24"/>
      <c r="D88" s="24"/>
      <c r="E88" s="19">
        <v>0</v>
      </c>
      <c r="F88" s="19">
        <v>259</v>
      </c>
      <c r="G88" s="19">
        <v>268</v>
      </c>
      <c r="H88" s="19">
        <v>251</v>
      </c>
      <c r="I88" s="19">
        <v>0</v>
      </c>
      <c r="J88" s="19">
        <v>275</v>
      </c>
      <c r="K88" s="198"/>
      <c r="L88" s="202"/>
      <c r="M88" s="103">
        <f>SUM(LARGE(E88:J88,{1,2,3,4,5}))</f>
        <v>1053</v>
      </c>
    </row>
    <row r="89" spans="1:13" ht="15.75">
      <c r="A89" s="25">
        <v>7</v>
      </c>
      <c r="B89" s="21" t="s">
        <v>174</v>
      </c>
      <c r="C89" s="24"/>
      <c r="D89" s="24"/>
      <c r="E89" s="19">
        <v>252</v>
      </c>
      <c r="F89" s="19">
        <v>263</v>
      </c>
      <c r="G89" s="19">
        <v>273</v>
      </c>
      <c r="H89" s="19">
        <v>0</v>
      </c>
      <c r="I89" s="19">
        <v>0</v>
      </c>
      <c r="J89" s="19">
        <v>249</v>
      </c>
      <c r="K89" s="198"/>
      <c r="L89" s="202"/>
      <c r="M89" s="103">
        <f>SUM(LARGE(E89:J89,{1,2,3,4,5}))</f>
        <v>1037</v>
      </c>
    </row>
    <row r="90" spans="1:13" ht="15.75">
      <c r="A90" s="25">
        <v>8</v>
      </c>
      <c r="B90" s="21" t="s">
        <v>86</v>
      </c>
      <c r="C90" s="24"/>
      <c r="D90" s="24"/>
      <c r="E90" s="19">
        <v>189</v>
      </c>
      <c r="F90" s="19">
        <v>173</v>
      </c>
      <c r="G90" s="19">
        <v>164</v>
      </c>
      <c r="H90" s="19">
        <v>188</v>
      </c>
      <c r="I90" s="19">
        <v>198</v>
      </c>
      <c r="J90" s="19">
        <v>172</v>
      </c>
      <c r="K90" s="198"/>
      <c r="L90" s="202"/>
      <c r="M90" s="103">
        <f>SUM(LARGE(E90:J90,{1,2,3,4,5}))</f>
        <v>920</v>
      </c>
    </row>
    <row r="91" spans="1:13" ht="15.75">
      <c r="A91" s="25">
        <v>9</v>
      </c>
      <c r="B91" s="21" t="s">
        <v>76</v>
      </c>
      <c r="C91" s="24"/>
      <c r="D91" s="24"/>
      <c r="E91" s="19">
        <v>174</v>
      </c>
      <c r="F91" s="19">
        <v>172</v>
      </c>
      <c r="G91" s="19">
        <v>184</v>
      </c>
      <c r="H91" s="19">
        <v>174</v>
      </c>
      <c r="I91" s="19">
        <v>193</v>
      </c>
      <c r="J91" s="19">
        <v>0</v>
      </c>
      <c r="K91" s="198"/>
      <c r="L91" s="202"/>
      <c r="M91" s="103">
        <f>SUM(LARGE(E91:J91,{1,2,3,4,5}))</f>
        <v>897</v>
      </c>
    </row>
    <row r="92" spans="1:13" ht="15.75">
      <c r="A92" s="25">
        <v>10</v>
      </c>
      <c r="B92" s="23" t="s">
        <v>175</v>
      </c>
      <c r="C92" s="24"/>
      <c r="D92" s="24"/>
      <c r="E92" s="19">
        <v>197</v>
      </c>
      <c r="F92" s="19">
        <v>261</v>
      </c>
      <c r="G92" s="19">
        <v>245</v>
      </c>
      <c r="H92" s="19">
        <v>0</v>
      </c>
      <c r="I92" s="19">
        <v>0</v>
      </c>
      <c r="J92" s="19">
        <v>0</v>
      </c>
      <c r="K92" s="198"/>
      <c r="L92" s="202"/>
      <c r="M92" s="103">
        <f>SUM(LARGE(E92:J92,{1,2,3,4,5}))</f>
        <v>703</v>
      </c>
    </row>
    <row r="93" spans="1:13" ht="15.75">
      <c r="A93" s="25">
        <v>11</v>
      </c>
      <c r="B93" s="23" t="s">
        <v>58</v>
      </c>
      <c r="C93" s="24"/>
      <c r="D93" s="24" t="s">
        <v>173</v>
      </c>
      <c r="E93" s="19">
        <v>0</v>
      </c>
      <c r="F93" s="19">
        <v>154</v>
      </c>
      <c r="G93" s="19">
        <v>137</v>
      </c>
      <c r="H93" s="19">
        <v>0</v>
      </c>
      <c r="I93" s="19">
        <v>173</v>
      </c>
      <c r="J93" s="19">
        <v>141</v>
      </c>
      <c r="K93" s="198"/>
      <c r="L93" s="202"/>
      <c r="M93" s="103">
        <f>SUM(LARGE(E93:J93,{1,2,3,4,5}))</f>
        <v>605</v>
      </c>
    </row>
    <row r="94" spans="1:13" ht="15.75">
      <c r="A94" s="25">
        <v>12</v>
      </c>
      <c r="B94" s="23" t="s">
        <v>15</v>
      </c>
      <c r="C94" s="24"/>
      <c r="D94" s="24" t="s">
        <v>173</v>
      </c>
      <c r="E94" s="19">
        <v>0</v>
      </c>
      <c r="F94" s="19">
        <v>188</v>
      </c>
      <c r="G94" s="19">
        <v>172</v>
      </c>
      <c r="H94" s="19">
        <v>0</v>
      </c>
      <c r="I94" s="19">
        <v>0</v>
      </c>
      <c r="J94" s="19">
        <v>0</v>
      </c>
      <c r="K94" s="198"/>
      <c r="L94" s="202"/>
      <c r="M94" s="103">
        <f>SUM(LARGE(E94:J94,{1,2,3,4,5}))</f>
        <v>360</v>
      </c>
    </row>
    <row r="95" spans="1:13" ht="15.75">
      <c r="A95" s="25">
        <v>13</v>
      </c>
      <c r="B95" s="23" t="s">
        <v>176</v>
      </c>
      <c r="C95" s="24"/>
      <c r="D95" s="24"/>
      <c r="E95" s="19">
        <v>217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8"/>
      <c r="L95" s="202"/>
      <c r="M95" s="103">
        <f>SUM(LARGE(E95:J95,{1,2,3,4,5}))</f>
        <v>217</v>
      </c>
    </row>
    <row r="96" spans="1:13" ht="15.75">
      <c r="A96" s="18">
        <v>14</v>
      </c>
      <c r="B96" s="23" t="s">
        <v>177</v>
      </c>
      <c r="C96" s="24"/>
      <c r="D96" s="24"/>
      <c r="E96" s="19">
        <v>144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8"/>
      <c r="L96" s="202"/>
      <c r="M96" s="103">
        <f>SUM(LARGE(E96:J96,{1,2,3,4,5}))</f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B82">
      <selection activeCell="N87" sqref="N87"/>
    </sheetView>
  </sheetViews>
  <sheetFormatPr defaultColWidth="9.140625" defaultRowHeight="15"/>
  <cols>
    <col min="1" max="1" width="5.7109375" style="17" customWidth="1"/>
    <col min="2" max="2" width="12.28125" style="0" customWidth="1"/>
    <col min="3" max="3" width="12.57421875" style="0" customWidth="1"/>
    <col min="4" max="4" width="17.421875" style="36" customWidth="1"/>
    <col min="5" max="5" width="4.421875" style="16" customWidth="1"/>
    <col min="6" max="6" width="5.140625" style="26" customWidth="1"/>
    <col min="7" max="7" width="4.8515625" style="74" customWidth="1"/>
    <col min="8" max="8" width="4.7109375" style="17" customWidth="1"/>
    <col min="9" max="9" width="5.00390625" style="16" customWidth="1"/>
    <col min="10" max="10" width="4.7109375" style="17" customWidth="1"/>
    <col min="11" max="11" width="5.00390625" style="17" customWidth="1"/>
    <col min="12" max="12" width="3.8515625" style="214" customWidth="1"/>
    <col min="13" max="13" width="4.28125" style="219" customWidth="1"/>
    <col min="14" max="14" width="7.7109375" style="4" customWidth="1"/>
    <col min="15" max="15" width="2.8515625" style="0" customWidth="1"/>
    <col min="16" max="16" width="5.7109375" style="0" customWidth="1"/>
    <col min="17" max="17" width="11.00390625" style="0" customWidth="1"/>
    <col min="18" max="18" width="14.8515625" style="0" customWidth="1"/>
    <col min="19" max="19" width="16.28125" style="0" customWidth="1"/>
    <col min="20" max="21" width="6.140625" style="0" customWidth="1"/>
    <col min="22" max="22" width="6.00390625" style="0" customWidth="1"/>
    <col min="23" max="23" width="5.57421875" style="0" customWidth="1"/>
    <col min="24" max="24" width="6.140625" style="0" customWidth="1"/>
    <col min="25" max="25" width="6.00390625" style="0" customWidth="1"/>
  </cols>
  <sheetData>
    <row r="1" spans="1:16" ht="21.75" thickBot="1">
      <c r="A1" s="169" t="s">
        <v>180</v>
      </c>
      <c r="B1" s="2"/>
      <c r="C1" s="2"/>
      <c r="D1" s="32"/>
      <c r="E1" s="80"/>
      <c r="F1" s="91"/>
      <c r="G1" s="47"/>
      <c r="H1" s="79"/>
      <c r="I1" s="47"/>
      <c r="J1" s="92"/>
      <c r="K1" s="92"/>
      <c r="L1" s="210"/>
      <c r="M1" s="215"/>
      <c r="N1" s="78"/>
      <c r="O1" s="166"/>
      <c r="P1" s="166"/>
    </row>
    <row r="2" spans="1:19" ht="27" thickBot="1">
      <c r="A2" s="50" t="s">
        <v>181</v>
      </c>
      <c r="B2" s="6"/>
      <c r="C2" s="6"/>
      <c r="D2" s="33"/>
      <c r="E2" s="82">
        <v>1</v>
      </c>
      <c r="F2" s="82">
        <v>2</v>
      </c>
      <c r="G2" s="82">
        <v>3</v>
      </c>
      <c r="H2" s="82">
        <v>4</v>
      </c>
      <c r="I2" s="82">
        <v>5</v>
      </c>
      <c r="J2" s="93">
        <v>6</v>
      </c>
      <c r="K2" s="220"/>
      <c r="L2" s="221" t="s">
        <v>745</v>
      </c>
      <c r="M2" s="222"/>
      <c r="N2" s="78" t="s">
        <v>1</v>
      </c>
      <c r="P2" s="207" t="s">
        <v>744</v>
      </c>
      <c r="Q2" s="208"/>
      <c r="R2" s="208"/>
      <c r="S2" s="209"/>
    </row>
    <row r="3" spans="1:26" ht="15">
      <c r="A3" s="52" t="s">
        <v>2</v>
      </c>
      <c r="B3" s="7" t="s">
        <v>182</v>
      </c>
      <c r="C3" s="7" t="s">
        <v>3</v>
      </c>
      <c r="D3" s="108" t="s">
        <v>4</v>
      </c>
      <c r="E3" s="8" t="s">
        <v>6</v>
      </c>
      <c r="F3" s="8" t="s">
        <v>6</v>
      </c>
      <c r="G3" s="8" t="s">
        <v>6</v>
      </c>
      <c r="H3" s="8" t="s">
        <v>6</v>
      </c>
      <c r="I3" s="8" t="s">
        <v>6</v>
      </c>
      <c r="J3" s="94" t="s">
        <v>6</v>
      </c>
      <c r="K3" s="223" t="s">
        <v>5</v>
      </c>
      <c r="L3" s="224" t="s">
        <v>746</v>
      </c>
      <c r="M3" s="225" t="s">
        <v>747</v>
      </c>
      <c r="N3" s="84" t="s">
        <v>183</v>
      </c>
      <c r="P3" s="52" t="s">
        <v>2</v>
      </c>
      <c r="Q3" s="7" t="s">
        <v>182</v>
      </c>
      <c r="R3" s="7" t="s">
        <v>3</v>
      </c>
      <c r="S3" s="108" t="s">
        <v>4</v>
      </c>
      <c r="T3" s="8" t="s">
        <v>6</v>
      </c>
      <c r="U3" s="8" t="s">
        <v>6</v>
      </c>
      <c r="V3" s="8" t="s">
        <v>6</v>
      </c>
      <c r="W3" s="8" t="s">
        <v>6</v>
      </c>
      <c r="X3" s="8" t="s">
        <v>6</v>
      </c>
      <c r="Y3" s="94" t="s">
        <v>6</v>
      </c>
      <c r="Z3" s="84" t="s">
        <v>183</v>
      </c>
    </row>
    <row r="4" spans="1:26" s="12" customFormat="1" ht="15">
      <c r="A4" s="54">
        <v>252</v>
      </c>
      <c r="B4" s="55" t="s">
        <v>184</v>
      </c>
      <c r="C4" s="55" t="s">
        <v>185</v>
      </c>
      <c r="D4" s="35" t="s">
        <v>53</v>
      </c>
      <c r="E4" s="13">
        <v>100</v>
      </c>
      <c r="F4" s="13">
        <v>100</v>
      </c>
      <c r="G4" s="13">
        <v>100</v>
      </c>
      <c r="H4" s="13">
        <v>100</v>
      </c>
      <c r="I4" s="14">
        <v>100</v>
      </c>
      <c r="J4" s="3">
        <v>100</v>
      </c>
      <c r="K4" s="226">
        <v>1</v>
      </c>
      <c r="L4" s="227">
        <v>4</v>
      </c>
      <c r="M4" s="228">
        <v>56</v>
      </c>
      <c r="N4" s="41">
        <f>SUM(LARGE(E4:J4,{1,2,3,4,5}))</f>
        <v>500</v>
      </c>
      <c r="P4" s="54">
        <v>252</v>
      </c>
      <c r="Q4" s="55" t="s">
        <v>184</v>
      </c>
      <c r="R4" s="55" t="s">
        <v>185</v>
      </c>
      <c r="S4" s="35" t="s">
        <v>53</v>
      </c>
      <c r="T4" s="13">
        <v>100</v>
      </c>
      <c r="U4" s="13">
        <v>100</v>
      </c>
      <c r="V4" s="13">
        <v>100</v>
      </c>
      <c r="W4" s="13">
        <v>100</v>
      </c>
      <c r="X4" s="14">
        <v>100</v>
      </c>
      <c r="Y4" s="3">
        <v>100</v>
      </c>
      <c r="Z4" s="41">
        <f>SUM(LARGE(T4:Y4,{1,2,3,4,5}))</f>
        <v>500</v>
      </c>
    </row>
    <row r="5" spans="1:26" s="15" customFormat="1" ht="12.75">
      <c r="A5" s="54">
        <v>236</v>
      </c>
      <c r="B5" s="55" t="s">
        <v>192</v>
      </c>
      <c r="C5" s="55" t="s">
        <v>193</v>
      </c>
      <c r="D5" s="35" t="s">
        <v>80</v>
      </c>
      <c r="E5" s="13">
        <v>94</v>
      </c>
      <c r="F5" s="13">
        <v>96</v>
      </c>
      <c r="G5" s="13">
        <v>96</v>
      </c>
      <c r="H5" s="13">
        <v>98</v>
      </c>
      <c r="I5" s="13">
        <v>97</v>
      </c>
      <c r="J5" s="41">
        <v>99</v>
      </c>
      <c r="K5" s="229">
        <v>2</v>
      </c>
      <c r="L5" s="230">
        <v>5</v>
      </c>
      <c r="M5" s="231">
        <v>17</v>
      </c>
      <c r="N5" s="41">
        <f>SUM(LARGE(E5:J5,{1,2,3,4,5}))</f>
        <v>486</v>
      </c>
      <c r="P5" s="54">
        <v>234</v>
      </c>
      <c r="Q5" s="55" t="s">
        <v>189</v>
      </c>
      <c r="R5" s="55" t="s">
        <v>190</v>
      </c>
      <c r="S5" s="35" t="s">
        <v>191</v>
      </c>
      <c r="T5" s="13">
        <v>98</v>
      </c>
      <c r="U5" s="13">
        <v>99</v>
      </c>
      <c r="V5" s="13">
        <v>99</v>
      </c>
      <c r="W5" s="13">
        <v>99</v>
      </c>
      <c r="X5" s="13">
        <v>98</v>
      </c>
      <c r="Y5" s="41">
        <v>98</v>
      </c>
      <c r="Z5" s="41">
        <f>SUM(LARGE(T5:Y5,{1,2,3,4,5}))</f>
        <v>493</v>
      </c>
    </row>
    <row r="6" spans="1:26" s="15" customFormat="1" ht="12.75">
      <c r="A6" s="54">
        <v>234</v>
      </c>
      <c r="B6" s="55" t="s">
        <v>189</v>
      </c>
      <c r="C6" s="55" t="s">
        <v>190</v>
      </c>
      <c r="D6" s="35" t="s">
        <v>191</v>
      </c>
      <c r="E6" s="13">
        <v>98</v>
      </c>
      <c r="F6" s="13">
        <v>99</v>
      </c>
      <c r="G6" s="13">
        <v>99</v>
      </c>
      <c r="H6" s="13">
        <v>99</v>
      </c>
      <c r="I6" s="13">
        <v>98</v>
      </c>
      <c r="J6" s="41">
        <v>98</v>
      </c>
      <c r="K6" s="229">
        <v>3</v>
      </c>
      <c r="L6" s="230"/>
      <c r="M6" s="231">
        <v>25</v>
      </c>
      <c r="N6" s="41">
        <f>SUM(LARGE(E6:J6,{1,2,3,4,5}))</f>
        <v>493</v>
      </c>
      <c r="P6" s="54">
        <v>256</v>
      </c>
      <c r="Q6" s="55" t="s">
        <v>196</v>
      </c>
      <c r="R6" s="55" t="s">
        <v>197</v>
      </c>
      <c r="S6" s="35" t="s">
        <v>130</v>
      </c>
      <c r="T6" s="13">
        <v>99</v>
      </c>
      <c r="U6" s="13">
        <v>98</v>
      </c>
      <c r="V6" s="13">
        <v>98</v>
      </c>
      <c r="W6" s="14">
        <v>0</v>
      </c>
      <c r="X6" s="13">
        <v>96</v>
      </c>
      <c r="Y6" s="41">
        <v>97</v>
      </c>
      <c r="Z6" s="41">
        <f>SUM(LARGE(T6:Y6,{1,2,3,4,5}))</f>
        <v>488</v>
      </c>
    </row>
    <row r="7" spans="1:26" s="15" customFormat="1" ht="12.75">
      <c r="A7" s="54">
        <v>256</v>
      </c>
      <c r="B7" s="55" t="s">
        <v>196</v>
      </c>
      <c r="C7" s="55" t="s">
        <v>197</v>
      </c>
      <c r="D7" s="35" t="s">
        <v>130</v>
      </c>
      <c r="E7" s="13">
        <v>99</v>
      </c>
      <c r="F7" s="13">
        <v>98</v>
      </c>
      <c r="G7" s="13">
        <v>98</v>
      </c>
      <c r="H7" s="14">
        <v>0</v>
      </c>
      <c r="I7" s="13">
        <v>96</v>
      </c>
      <c r="J7" s="41">
        <v>97</v>
      </c>
      <c r="K7" s="232">
        <v>4</v>
      </c>
      <c r="L7" s="233"/>
      <c r="M7" s="234">
        <v>27</v>
      </c>
      <c r="N7" s="41">
        <f>SUM(LARGE(E7:J7,{1,2,3,4,5}))</f>
        <v>488</v>
      </c>
      <c r="P7" s="54">
        <v>236</v>
      </c>
      <c r="Q7" s="55" t="s">
        <v>192</v>
      </c>
      <c r="R7" s="55" t="s">
        <v>193</v>
      </c>
      <c r="S7" s="35" t="s">
        <v>80</v>
      </c>
      <c r="T7" s="13">
        <v>94</v>
      </c>
      <c r="U7" s="13">
        <v>96</v>
      </c>
      <c r="V7" s="13">
        <v>96</v>
      </c>
      <c r="W7" s="13">
        <v>98</v>
      </c>
      <c r="X7" s="13">
        <v>97</v>
      </c>
      <c r="Y7" s="41">
        <v>99</v>
      </c>
      <c r="Z7" s="41">
        <f>SUM(LARGE(T7:Y7,{1,2,3,4,5}))</f>
        <v>486</v>
      </c>
    </row>
    <row r="8" spans="1:26" s="15" customFormat="1" ht="12.75">
      <c r="A8" s="54">
        <v>262</v>
      </c>
      <c r="B8" s="55" t="s">
        <v>186</v>
      </c>
      <c r="C8" s="55" t="s">
        <v>187</v>
      </c>
      <c r="D8" s="35" t="s">
        <v>188</v>
      </c>
      <c r="E8" s="13">
        <v>97</v>
      </c>
      <c r="F8" s="13">
        <v>97</v>
      </c>
      <c r="G8" s="13">
        <v>78</v>
      </c>
      <c r="H8" s="13">
        <v>93</v>
      </c>
      <c r="I8" s="13">
        <v>99</v>
      </c>
      <c r="J8" s="41">
        <v>96</v>
      </c>
      <c r="K8" s="229">
        <v>5</v>
      </c>
      <c r="L8" s="230"/>
      <c r="M8" s="231">
        <v>30</v>
      </c>
      <c r="N8" s="41">
        <f>SUM(LARGE(E8:J8,{1,2,3,4,5}))</f>
        <v>482</v>
      </c>
      <c r="P8" s="54">
        <v>262</v>
      </c>
      <c r="Q8" s="55" t="s">
        <v>186</v>
      </c>
      <c r="R8" s="55" t="s">
        <v>187</v>
      </c>
      <c r="S8" s="35" t="s">
        <v>188</v>
      </c>
      <c r="T8" s="13">
        <v>97</v>
      </c>
      <c r="U8" s="13">
        <v>97</v>
      </c>
      <c r="V8" s="13">
        <v>78</v>
      </c>
      <c r="W8" s="13">
        <v>93</v>
      </c>
      <c r="X8" s="13">
        <v>99</v>
      </c>
      <c r="Y8" s="41">
        <v>96</v>
      </c>
      <c r="Z8" s="41">
        <f>SUM(LARGE(T8:Y8,{1,2,3,4,5}))</f>
        <v>482</v>
      </c>
    </row>
    <row r="9" spans="1:26" s="15" customFormat="1" ht="12.75">
      <c r="A9" s="54">
        <v>265</v>
      </c>
      <c r="B9" s="55" t="s">
        <v>203</v>
      </c>
      <c r="C9" s="55" t="s">
        <v>204</v>
      </c>
      <c r="D9" s="35" t="s">
        <v>15</v>
      </c>
      <c r="E9" s="14">
        <v>0</v>
      </c>
      <c r="F9" s="13">
        <v>95</v>
      </c>
      <c r="G9" s="13">
        <v>94</v>
      </c>
      <c r="H9" s="13">
        <v>96</v>
      </c>
      <c r="I9" s="13">
        <v>93</v>
      </c>
      <c r="J9" s="41">
        <v>95</v>
      </c>
      <c r="K9" s="229">
        <v>6</v>
      </c>
      <c r="L9" s="230"/>
      <c r="M9" s="231">
        <v>31</v>
      </c>
      <c r="N9" s="41">
        <f>SUM(LARGE(E9:J9,{1,2,3,4,5}))</f>
        <v>473</v>
      </c>
      <c r="P9" s="54">
        <v>265</v>
      </c>
      <c r="Q9" s="55" t="s">
        <v>203</v>
      </c>
      <c r="R9" s="55" t="s">
        <v>204</v>
      </c>
      <c r="S9" s="35" t="s">
        <v>15</v>
      </c>
      <c r="T9" s="14">
        <v>0</v>
      </c>
      <c r="U9" s="13">
        <v>95</v>
      </c>
      <c r="V9" s="13">
        <v>94</v>
      </c>
      <c r="W9" s="13">
        <v>96</v>
      </c>
      <c r="X9" s="13">
        <v>93</v>
      </c>
      <c r="Y9" s="41">
        <v>95</v>
      </c>
      <c r="Z9" s="41">
        <f>SUM(LARGE(T9:Y9,{1,2,3,4,5}))</f>
        <v>473</v>
      </c>
    </row>
    <row r="10" spans="1:26" s="15" customFormat="1" ht="12.75">
      <c r="A10" s="54">
        <v>242</v>
      </c>
      <c r="B10" s="55" t="s">
        <v>198</v>
      </c>
      <c r="C10" s="55" t="s">
        <v>199</v>
      </c>
      <c r="D10" s="35" t="s">
        <v>86</v>
      </c>
      <c r="E10" s="13">
        <v>96</v>
      </c>
      <c r="F10" s="13">
        <v>91</v>
      </c>
      <c r="G10" s="13">
        <v>92</v>
      </c>
      <c r="H10" s="13">
        <v>94</v>
      </c>
      <c r="I10" s="13">
        <v>92</v>
      </c>
      <c r="J10" s="41">
        <v>94</v>
      </c>
      <c r="K10" s="229">
        <v>7</v>
      </c>
      <c r="L10" s="230"/>
      <c r="M10" s="231">
        <v>34</v>
      </c>
      <c r="N10" s="41">
        <f>SUM(LARGE(E10:J10,{1,2,3,4,5}))</f>
        <v>468</v>
      </c>
      <c r="P10" s="54">
        <v>242</v>
      </c>
      <c r="Q10" s="55" t="s">
        <v>198</v>
      </c>
      <c r="R10" s="55" t="s">
        <v>199</v>
      </c>
      <c r="S10" s="35" t="s">
        <v>86</v>
      </c>
      <c r="T10" s="13">
        <v>96</v>
      </c>
      <c r="U10" s="13">
        <v>91</v>
      </c>
      <c r="V10" s="13">
        <v>92</v>
      </c>
      <c r="W10" s="13">
        <v>94</v>
      </c>
      <c r="X10" s="13">
        <v>92</v>
      </c>
      <c r="Y10" s="41">
        <v>94</v>
      </c>
      <c r="Z10" s="41">
        <f>SUM(LARGE(T10:Y10,{1,2,3,4,5}))</f>
        <v>468</v>
      </c>
    </row>
    <row r="11" spans="1:26" s="15" customFormat="1" ht="12.75">
      <c r="A11" s="54">
        <v>259</v>
      </c>
      <c r="B11" s="55" t="s">
        <v>205</v>
      </c>
      <c r="C11" s="55" t="s">
        <v>206</v>
      </c>
      <c r="D11" s="35" t="s">
        <v>24</v>
      </c>
      <c r="E11" s="13">
        <v>87</v>
      </c>
      <c r="F11" s="13">
        <v>84</v>
      </c>
      <c r="G11" s="13">
        <v>91</v>
      </c>
      <c r="H11" s="13">
        <v>90</v>
      </c>
      <c r="I11" s="13">
        <v>91</v>
      </c>
      <c r="J11" s="41">
        <v>93</v>
      </c>
      <c r="K11" s="229">
        <v>8</v>
      </c>
      <c r="L11" s="230"/>
      <c r="M11" s="231">
        <v>35</v>
      </c>
      <c r="N11" s="41">
        <f>SUM(LARGE(E11:J11,{1,2,3,4,5}))</f>
        <v>452</v>
      </c>
      <c r="P11" s="54">
        <v>258</v>
      </c>
      <c r="Q11" s="55" t="s">
        <v>194</v>
      </c>
      <c r="R11" s="55" t="s">
        <v>195</v>
      </c>
      <c r="S11" s="35" t="s">
        <v>24</v>
      </c>
      <c r="T11" s="13">
        <v>93</v>
      </c>
      <c r="U11" s="13">
        <v>92</v>
      </c>
      <c r="V11" s="13">
        <v>93</v>
      </c>
      <c r="W11" s="13">
        <v>95</v>
      </c>
      <c r="X11" s="13">
        <v>94</v>
      </c>
      <c r="Y11" s="41">
        <v>91</v>
      </c>
      <c r="Z11" s="41">
        <f>SUM(LARGE(T11:Y11,{1,2,3,4,5}))</f>
        <v>467</v>
      </c>
    </row>
    <row r="12" spans="1:26" s="15" customFormat="1" ht="12.75">
      <c r="A12" s="54">
        <v>243</v>
      </c>
      <c r="B12" s="58" t="s">
        <v>200</v>
      </c>
      <c r="C12" s="58" t="s">
        <v>155</v>
      </c>
      <c r="D12" s="85" t="s">
        <v>24</v>
      </c>
      <c r="E12" s="13">
        <v>82</v>
      </c>
      <c r="F12" s="13">
        <v>79</v>
      </c>
      <c r="G12" s="13">
        <v>90</v>
      </c>
      <c r="H12" s="13">
        <v>84</v>
      </c>
      <c r="I12" s="13">
        <v>95</v>
      </c>
      <c r="J12" s="41">
        <v>92</v>
      </c>
      <c r="K12" s="229">
        <v>9</v>
      </c>
      <c r="L12" s="230"/>
      <c r="M12" s="231">
        <v>36</v>
      </c>
      <c r="N12" s="41">
        <f>SUM(LARGE(E12:J12,{1,2,3,4,5}))</f>
        <v>443</v>
      </c>
      <c r="P12" s="54">
        <v>389</v>
      </c>
      <c r="Q12" s="55" t="s">
        <v>201</v>
      </c>
      <c r="R12" s="55" t="s">
        <v>202</v>
      </c>
      <c r="S12" s="35" t="s">
        <v>15</v>
      </c>
      <c r="T12" s="13">
        <v>95</v>
      </c>
      <c r="U12" s="13">
        <v>94</v>
      </c>
      <c r="V12" s="13">
        <v>95</v>
      </c>
      <c r="W12" s="13">
        <v>91</v>
      </c>
      <c r="X12" s="13">
        <v>88</v>
      </c>
      <c r="Y12" s="41">
        <v>85</v>
      </c>
      <c r="Z12" s="41">
        <f>SUM(LARGE(T12:Y12,{1,2,3,4,5}))</f>
        <v>463</v>
      </c>
    </row>
    <row r="13" spans="1:26" s="15" customFormat="1" ht="12.75">
      <c r="A13" s="54">
        <v>258</v>
      </c>
      <c r="B13" s="55" t="s">
        <v>194</v>
      </c>
      <c r="C13" s="55" t="s">
        <v>195</v>
      </c>
      <c r="D13" s="35" t="s">
        <v>24</v>
      </c>
      <c r="E13" s="13">
        <v>93</v>
      </c>
      <c r="F13" s="13">
        <v>92</v>
      </c>
      <c r="G13" s="13">
        <v>93</v>
      </c>
      <c r="H13" s="13">
        <v>95</v>
      </c>
      <c r="I13" s="13">
        <v>94</v>
      </c>
      <c r="J13" s="41">
        <v>91</v>
      </c>
      <c r="K13" s="229">
        <v>10</v>
      </c>
      <c r="L13" s="230"/>
      <c r="M13" s="231">
        <v>37</v>
      </c>
      <c r="N13" s="41">
        <f>SUM(LARGE(E13:J13,{1,2,3,4,5}))</f>
        <v>467</v>
      </c>
      <c r="P13" s="54">
        <v>259</v>
      </c>
      <c r="Q13" s="55" t="s">
        <v>205</v>
      </c>
      <c r="R13" s="55" t="s">
        <v>206</v>
      </c>
      <c r="S13" s="35" t="s">
        <v>24</v>
      </c>
      <c r="T13" s="13">
        <v>87</v>
      </c>
      <c r="U13" s="13">
        <v>84</v>
      </c>
      <c r="V13" s="13">
        <v>91</v>
      </c>
      <c r="W13" s="13">
        <v>90</v>
      </c>
      <c r="X13" s="13">
        <v>91</v>
      </c>
      <c r="Y13" s="41">
        <v>93</v>
      </c>
      <c r="Z13" s="41">
        <f>SUM(LARGE(T13:Y13,{1,2,3,4,5}))</f>
        <v>452</v>
      </c>
    </row>
    <row r="14" spans="1:26" s="15" customFormat="1" ht="12.75">
      <c r="A14" s="54">
        <v>253</v>
      </c>
      <c r="B14" s="55" t="s">
        <v>213</v>
      </c>
      <c r="C14" s="55" t="s">
        <v>214</v>
      </c>
      <c r="D14" s="35" t="s">
        <v>12</v>
      </c>
      <c r="E14" s="13">
        <v>85</v>
      </c>
      <c r="F14" s="13">
        <v>88</v>
      </c>
      <c r="G14" s="14">
        <v>0</v>
      </c>
      <c r="H14" s="13">
        <v>92</v>
      </c>
      <c r="I14" s="13">
        <v>89</v>
      </c>
      <c r="J14" s="41">
        <v>90</v>
      </c>
      <c r="K14" s="229">
        <v>11</v>
      </c>
      <c r="L14" s="230"/>
      <c r="M14" s="231">
        <v>48</v>
      </c>
      <c r="N14" s="41">
        <f>SUM(LARGE(E14:J14,{1,2,3,4,5}))</f>
        <v>444</v>
      </c>
      <c r="P14" s="54">
        <v>253</v>
      </c>
      <c r="Q14" s="55" t="s">
        <v>213</v>
      </c>
      <c r="R14" s="55" t="s">
        <v>214</v>
      </c>
      <c r="S14" s="35" t="s">
        <v>12</v>
      </c>
      <c r="T14" s="13">
        <v>85</v>
      </c>
      <c r="U14" s="13">
        <v>88</v>
      </c>
      <c r="V14" s="14">
        <v>0</v>
      </c>
      <c r="W14" s="13">
        <v>92</v>
      </c>
      <c r="X14" s="13">
        <v>89</v>
      </c>
      <c r="Y14" s="41">
        <v>90</v>
      </c>
      <c r="Z14" s="41">
        <f>SUM(LARGE(T14:Y14,{1,2,3,4,5}))</f>
        <v>444</v>
      </c>
    </row>
    <row r="15" spans="1:26" s="15" customFormat="1" ht="12.75">
      <c r="A15" s="54">
        <v>266</v>
      </c>
      <c r="B15" s="55" t="s">
        <v>215</v>
      </c>
      <c r="C15" s="55" t="s">
        <v>150</v>
      </c>
      <c r="D15" s="35" t="s">
        <v>53</v>
      </c>
      <c r="E15" s="13">
        <v>79</v>
      </c>
      <c r="F15" s="13">
        <v>85</v>
      </c>
      <c r="G15" s="13">
        <v>87</v>
      </c>
      <c r="H15" s="13">
        <v>88</v>
      </c>
      <c r="I15" s="14">
        <v>87</v>
      </c>
      <c r="J15" s="41">
        <v>89</v>
      </c>
      <c r="K15" s="229">
        <v>12</v>
      </c>
      <c r="L15" s="230"/>
      <c r="M15" s="231">
        <v>51</v>
      </c>
      <c r="N15" s="41">
        <f>SUM(LARGE(E15:J15,{1,2,3,4,5}))</f>
        <v>436</v>
      </c>
      <c r="P15" s="54">
        <v>235</v>
      </c>
      <c r="Q15" s="55" t="s">
        <v>207</v>
      </c>
      <c r="R15" s="55" t="s">
        <v>208</v>
      </c>
      <c r="S15" s="35" t="s">
        <v>45</v>
      </c>
      <c r="T15" s="13">
        <v>92</v>
      </c>
      <c r="U15" s="13">
        <v>90</v>
      </c>
      <c r="V15" s="13">
        <v>88</v>
      </c>
      <c r="W15" s="13">
        <v>86</v>
      </c>
      <c r="X15" s="13">
        <v>85</v>
      </c>
      <c r="Y15" s="41">
        <v>88</v>
      </c>
      <c r="Z15" s="41">
        <f>SUM(LARGE(T15:Y15,{1,2,3,4,5}))</f>
        <v>444</v>
      </c>
    </row>
    <row r="16" spans="1:26" s="15" customFormat="1" ht="12.75">
      <c r="A16" s="54">
        <v>235</v>
      </c>
      <c r="B16" s="55" t="s">
        <v>207</v>
      </c>
      <c r="C16" s="55" t="s">
        <v>208</v>
      </c>
      <c r="D16" s="35" t="s">
        <v>45</v>
      </c>
      <c r="E16" s="13">
        <v>92</v>
      </c>
      <c r="F16" s="13">
        <v>90</v>
      </c>
      <c r="G16" s="13">
        <v>88</v>
      </c>
      <c r="H16" s="13">
        <v>86</v>
      </c>
      <c r="I16" s="13">
        <v>85</v>
      </c>
      <c r="J16" s="41">
        <v>88</v>
      </c>
      <c r="K16" s="229">
        <v>13</v>
      </c>
      <c r="L16" s="230"/>
      <c r="M16" s="231">
        <v>55</v>
      </c>
      <c r="N16" s="41">
        <f>SUM(LARGE(E16:J16,{1,2,3,4,5}))</f>
        <v>444</v>
      </c>
      <c r="P16" s="54">
        <v>243</v>
      </c>
      <c r="Q16" s="58" t="s">
        <v>200</v>
      </c>
      <c r="R16" s="58" t="s">
        <v>155</v>
      </c>
      <c r="S16" s="85" t="s">
        <v>24</v>
      </c>
      <c r="T16" s="13">
        <v>82</v>
      </c>
      <c r="U16" s="13">
        <v>79</v>
      </c>
      <c r="V16" s="13">
        <v>90</v>
      </c>
      <c r="W16" s="13">
        <v>84</v>
      </c>
      <c r="X16" s="13">
        <v>95</v>
      </c>
      <c r="Y16" s="41">
        <v>92</v>
      </c>
      <c r="Z16" s="41">
        <f>SUM(LARGE(T16:Y16,{1,2,3,4,5}))</f>
        <v>443</v>
      </c>
    </row>
    <row r="17" spans="1:26" s="15" customFormat="1" ht="12.75">
      <c r="A17" s="54">
        <v>245</v>
      </c>
      <c r="B17" s="55" t="s">
        <v>223</v>
      </c>
      <c r="C17" s="55" t="s">
        <v>134</v>
      </c>
      <c r="D17" s="35" t="s">
        <v>80</v>
      </c>
      <c r="E17" s="14">
        <v>0</v>
      </c>
      <c r="F17" s="13">
        <v>86</v>
      </c>
      <c r="G17" s="13">
        <v>84</v>
      </c>
      <c r="H17" s="13">
        <v>83</v>
      </c>
      <c r="I17" s="13">
        <v>84</v>
      </c>
      <c r="J17" s="41">
        <v>87</v>
      </c>
      <c r="K17" s="229">
        <v>14</v>
      </c>
      <c r="L17" s="230"/>
      <c r="M17" s="231">
        <v>58</v>
      </c>
      <c r="N17" s="41">
        <f>SUM(LARGE(E17:J17,{1,2,3,4,5}))</f>
        <v>424</v>
      </c>
      <c r="P17" s="54">
        <v>266</v>
      </c>
      <c r="Q17" s="55" t="s">
        <v>215</v>
      </c>
      <c r="R17" s="55" t="s">
        <v>150</v>
      </c>
      <c r="S17" s="35" t="s">
        <v>53</v>
      </c>
      <c r="T17" s="13">
        <v>79</v>
      </c>
      <c r="U17" s="13">
        <v>85</v>
      </c>
      <c r="V17" s="13">
        <v>87</v>
      </c>
      <c r="W17" s="13">
        <v>88</v>
      </c>
      <c r="X17" s="14">
        <v>87</v>
      </c>
      <c r="Y17" s="41">
        <v>89</v>
      </c>
      <c r="Z17" s="41">
        <f>SUM(LARGE(T17:Y17,{1,2,3,4,5}))</f>
        <v>436</v>
      </c>
    </row>
    <row r="18" spans="1:26" s="15" customFormat="1" ht="12.75">
      <c r="A18" s="54">
        <v>257</v>
      </c>
      <c r="B18" s="55" t="s">
        <v>242</v>
      </c>
      <c r="C18" s="55" t="s">
        <v>81</v>
      </c>
      <c r="D18" s="35" t="s">
        <v>24</v>
      </c>
      <c r="E18" s="13">
        <v>80</v>
      </c>
      <c r="F18" s="13">
        <v>74</v>
      </c>
      <c r="G18" s="13">
        <v>80</v>
      </c>
      <c r="H18" s="13">
        <v>79</v>
      </c>
      <c r="I18" s="13">
        <v>0</v>
      </c>
      <c r="J18" s="41">
        <v>86</v>
      </c>
      <c r="K18" s="229">
        <v>15</v>
      </c>
      <c r="L18" s="230">
        <v>6</v>
      </c>
      <c r="M18" s="231">
        <v>1</v>
      </c>
      <c r="N18" s="41">
        <f>SUM(LARGE(E18:J18,{1,2,3,4,5}))</f>
        <v>399</v>
      </c>
      <c r="P18" s="54">
        <v>240</v>
      </c>
      <c r="Q18" s="55" t="s">
        <v>209</v>
      </c>
      <c r="R18" s="55" t="s">
        <v>210</v>
      </c>
      <c r="S18" s="35" t="s">
        <v>45</v>
      </c>
      <c r="T18" s="13">
        <v>91</v>
      </c>
      <c r="U18" s="13">
        <v>93</v>
      </c>
      <c r="V18" s="13">
        <v>86</v>
      </c>
      <c r="W18" s="13">
        <v>85</v>
      </c>
      <c r="X18" s="13">
        <v>80</v>
      </c>
      <c r="Y18" s="41">
        <v>76</v>
      </c>
      <c r="Z18" s="41">
        <f>SUM(LARGE(T18:Y18,{1,2,3,4,5}))</f>
        <v>435</v>
      </c>
    </row>
    <row r="19" spans="1:26" s="15" customFormat="1" ht="12.75">
      <c r="A19" s="54">
        <v>389</v>
      </c>
      <c r="B19" s="55" t="s">
        <v>201</v>
      </c>
      <c r="C19" s="55" t="s">
        <v>202</v>
      </c>
      <c r="D19" s="35" t="s">
        <v>15</v>
      </c>
      <c r="E19" s="13">
        <v>95</v>
      </c>
      <c r="F19" s="13">
        <v>94</v>
      </c>
      <c r="G19" s="13">
        <v>95</v>
      </c>
      <c r="H19" s="13">
        <v>91</v>
      </c>
      <c r="I19" s="13">
        <v>88</v>
      </c>
      <c r="J19" s="41">
        <v>85</v>
      </c>
      <c r="K19" s="229">
        <v>16</v>
      </c>
      <c r="L19" s="230"/>
      <c r="M19" s="231">
        <v>4</v>
      </c>
      <c r="N19" s="41">
        <f>SUM(LARGE(E19:J19,{1,2,3,4,5}))</f>
        <v>463</v>
      </c>
      <c r="P19" s="54">
        <v>263</v>
      </c>
      <c r="Q19" s="55" t="s">
        <v>219</v>
      </c>
      <c r="R19" s="55" t="s">
        <v>220</v>
      </c>
      <c r="S19" s="35" t="s">
        <v>221</v>
      </c>
      <c r="T19" s="13">
        <v>89</v>
      </c>
      <c r="U19" s="13">
        <v>83</v>
      </c>
      <c r="V19" s="14">
        <v>0</v>
      </c>
      <c r="W19" s="13">
        <v>87</v>
      </c>
      <c r="X19" s="13">
        <v>86</v>
      </c>
      <c r="Y19" s="41">
        <v>81</v>
      </c>
      <c r="Z19" s="41">
        <f>SUM(LARGE(T19:Y19,{1,2,3,4,5}))</f>
        <v>426</v>
      </c>
    </row>
    <row r="20" spans="1:26" s="15" customFormat="1" ht="12.75">
      <c r="A20" s="54">
        <v>594</v>
      </c>
      <c r="B20" s="55" t="s">
        <v>224</v>
      </c>
      <c r="C20" s="55" t="s">
        <v>225</v>
      </c>
      <c r="D20" s="35" t="s">
        <v>15</v>
      </c>
      <c r="E20" s="13">
        <v>81</v>
      </c>
      <c r="F20" s="13">
        <v>82</v>
      </c>
      <c r="G20" s="13">
        <v>79</v>
      </c>
      <c r="H20" s="13">
        <v>73</v>
      </c>
      <c r="I20" s="14">
        <v>76</v>
      </c>
      <c r="J20" s="41">
        <v>84</v>
      </c>
      <c r="K20" s="229">
        <v>17</v>
      </c>
      <c r="L20" s="230"/>
      <c r="M20" s="231">
        <v>5</v>
      </c>
      <c r="N20" s="41">
        <f>SUM(LARGE(E20:J20,{1,2,3,4,5}))</f>
        <v>402</v>
      </c>
      <c r="P20" s="54">
        <v>245</v>
      </c>
      <c r="Q20" s="55" t="s">
        <v>223</v>
      </c>
      <c r="R20" s="55" t="s">
        <v>134</v>
      </c>
      <c r="S20" s="35" t="s">
        <v>80</v>
      </c>
      <c r="T20" s="14">
        <v>0</v>
      </c>
      <c r="U20" s="13">
        <v>86</v>
      </c>
      <c r="V20" s="13">
        <v>84</v>
      </c>
      <c r="W20" s="13">
        <v>83</v>
      </c>
      <c r="X20" s="13">
        <v>84</v>
      </c>
      <c r="Y20" s="41">
        <v>87</v>
      </c>
      <c r="Z20" s="41">
        <f>SUM(LARGE(T20:Y20,{1,2,3,4,5}))</f>
        <v>424</v>
      </c>
    </row>
    <row r="21" spans="1:26" s="15" customFormat="1" ht="12.75">
      <c r="A21" s="54">
        <v>230</v>
      </c>
      <c r="B21" s="55" t="s">
        <v>213</v>
      </c>
      <c r="C21" s="55" t="s">
        <v>206</v>
      </c>
      <c r="D21" s="35" t="s">
        <v>24</v>
      </c>
      <c r="E21" s="13">
        <v>71</v>
      </c>
      <c r="F21" s="13">
        <v>69</v>
      </c>
      <c r="G21" s="13">
        <v>73</v>
      </c>
      <c r="H21" s="13">
        <v>77</v>
      </c>
      <c r="I21" s="13">
        <v>77</v>
      </c>
      <c r="J21" s="41">
        <v>83</v>
      </c>
      <c r="K21" s="229">
        <v>18</v>
      </c>
      <c r="L21" s="230"/>
      <c r="M21" s="231">
        <v>5</v>
      </c>
      <c r="N21" s="41">
        <f>SUM(LARGE(E21:J21,{1,2,3,4,5}))</f>
        <v>381</v>
      </c>
      <c r="P21" s="54">
        <v>244</v>
      </c>
      <c r="Q21" s="55" t="s">
        <v>216</v>
      </c>
      <c r="R21" s="55" t="s">
        <v>217</v>
      </c>
      <c r="S21" s="35" t="s">
        <v>76</v>
      </c>
      <c r="T21" s="13">
        <v>90</v>
      </c>
      <c r="U21" s="13">
        <v>77</v>
      </c>
      <c r="V21" s="13">
        <v>74</v>
      </c>
      <c r="W21" s="13">
        <v>81</v>
      </c>
      <c r="X21" s="13">
        <v>82</v>
      </c>
      <c r="Y21" s="41">
        <v>80</v>
      </c>
      <c r="Z21" s="41">
        <f>SUM(LARGE(T21:Y21,{1,2,3,4,5}))</f>
        <v>410</v>
      </c>
    </row>
    <row r="22" spans="1:26" s="15" customFormat="1" ht="12.75">
      <c r="A22" s="54">
        <v>221</v>
      </c>
      <c r="B22" s="55" t="s">
        <v>227</v>
      </c>
      <c r="C22" s="55" t="s">
        <v>228</v>
      </c>
      <c r="D22" s="35" t="s">
        <v>76</v>
      </c>
      <c r="E22" s="13">
        <v>74</v>
      </c>
      <c r="F22" s="13">
        <v>78</v>
      </c>
      <c r="G22" s="13">
        <v>85</v>
      </c>
      <c r="H22" s="13">
        <v>78</v>
      </c>
      <c r="I22" s="13">
        <v>67</v>
      </c>
      <c r="J22" s="41">
        <v>82</v>
      </c>
      <c r="K22" s="229">
        <v>19</v>
      </c>
      <c r="L22" s="230"/>
      <c r="M22" s="231">
        <v>10</v>
      </c>
      <c r="N22" s="41">
        <f>SUM(LARGE(E22:J22,{1,2,3,4,5}))</f>
        <v>397</v>
      </c>
      <c r="P22" s="54">
        <v>594</v>
      </c>
      <c r="Q22" s="55" t="s">
        <v>224</v>
      </c>
      <c r="R22" s="55" t="s">
        <v>225</v>
      </c>
      <c r="S22" s="35" t="s">
        <v>15</v>
      </c>
      <c r="T22" s="13">
        <v>81</v>
      </c>
      <c r="U22" s="13">
        <v>82</v>
      </c>
      <c r="V22" s="13">
        <v>79</v>
      </c>
      <c r="W22" s="13">
        <v>73</v>
      </c>
      <c r="X22" s="14">
        <v>76</v>
      </c>
      <c r="Y22" s="41">
        <v>84</v>
      </c>
      <c r="Z22" s="41">
        <f>SUM(LARGE(T22:Y22,{1,2,3,4,5}))</f>
        <v>402</v>
      </c>
    </row>
    <row r="23" spans="1:26" s="15" customFormat="1" ht="12.75">
      <c r="A23" s="54">
        <v>263</v>
      </c>
      <c r="B23" s="55" t="s">
        <v>219</v>
      </c>
      <c r="C23" s="55" t="s">
        <v>220</v>
      </c>
      <c r="D23" s="35" t="s">
        <v>221</v>
      </c>
      <c r="E23" s="13">
        <v>89</v>
      </c>
      <c r="F23" s="13">
        <v>83</v>
      </c>
      <c r="G23" s="14">
        <v>0</v>
      </c>
      <c r="H23" s="13">
        <v>87</v>
      </c>
      <c r="I23" s="13">
        <v>86</v>
      </c>
      <c r="J23" s="41">
        <v>81</v>
      </c>
      <c r="K23" s="229">
        <v>20</v>
      </c>
      <c r="L23" s="230"/>
      <c r="M23" s="231">
        <v>12</v>
      </c>
      <c r="N23" s="41">
        <f>SUM(LARGE(E23:J23,{1,2,3,4,5}))</f>
        <v>426</v>
      </c>
      <c r="P23" s="54">
        <v>261</v>
      </c>
      <c r="Q23" s="55" t="s">
        <v>222</v>
      </c>
      <c r="R23" s="55" t="s">
        <v>187</v>
      </c>
      <c r="S23" s="35" t="s">
        <v>188</v>
      </c>
      <c r="T23" s="13">
        <v>86</v>
      </c>
      <c r="U23" s="13">
        <v>80</v>
      </c>
      <c r="V23" s="13">
        <v>77</v>
      </c>
      <c r="W23" s="13">
        <v>71</v>
      </c>
      <c r="X23" s="13">
        <v>78</v>
      </c>
      <c r="Y23" s="41">
        <v>79</v>
      </c>
      <c r="Z23" s="41">
        <f>SUM(LARGE(T23:Y23,{1,2,3,4,5}))</f>
        <v>400</v>
      </c>
    </row>
    <row r="24" spans="1:26" s="15" customFormat="1" ht="12.75">
      <c r="A24" s="54">
        <v>244</v>
      </c>
      <c r="B24" s="55" t="s">
        <v>216</v>
      </c>
      <c r="C24" s="55" t="s">
        <v>217</v>
      </c>
      <c r="D24" s="35" t="s">
        <v>76</v>
      </c>
      <c r="E24" s="13">
        <v>90</v>
      </c>
      <c r="F24" s="13">
        <v>77</v>
      </c>
      <c r="G24" s="13">
        <v>74</v>
      </c>
      <c r="H24" s="13">
        <v>81</v>
      </c>
      <c r="I24" s="13">
        <v>82</v>
      </c>
      <c r="J24" s="41">
        <v>80</v>
      </c>
      <c r="K24" s="229">
        <v>21</v>
      </c>
      <c r="L24" s="230"/>
      <c r="M24" s="231">
        <v>13</v>
      </c>
      <c r="N24" s="41">
        <f>SUM(LARGE(E24:J24,{1,2,3,4,5}))</f>
        <v>410</v>
      </c>
      <c r="P24" s="54">
        <v>257</v>
      </c>
      <c r="Q24" s="55" t="s">
        <v>242</v>
      </c>
      <c r="R24" s="55" t="s">
        <v>81</v>
      </c>
      <c r="S24" s="35" t="s">
        <v>24</v>
      </c>
      <c r="T24" s="13">
        <v>80</v>
      </c>
      <c r="U24" s="13">
        <v>74</v>
      </c>
      <c r="V24" s="13">
        <v>80</v>
      </c>
      <c r="W24" s="13">
        <v>79</v>
      </c>
      <c r="X24" s="13">
        <v>0</v>
      </c>
      <c r="Y24" s="41">
        <v>86</v>
      </c>
      <c r="Z24" s="41">
        <f>SUM(LARGE(T24:Y24,{1,2,3,4,5}))</f>
        <v>399</v>
      </c>
    </row>
    <row r="25" spans="1:26" s="15" customFormat="1" ht="12.75">
      <c r="A25" s="54">
        <v>261</v>
      </c>
      <c r="B25" s="55" t="s">
        <v>222</v>
      </c>
      <c r="C25" s="55" t="s">
        <v>187</v>
      </c>
      <c r="D25" s="35" t="s">
        <v>188</v>
      </c>
      <c r="E25" s="13">
        <v>86</v>
      </c>
      <c r="F25" s="13">
        <v>80</v>
      </c>
      <c r="G25" s="13">
        <v>77</v>
      </c>
      <c r="H25" s="13">
        <v>71</v>
      </c>
      <c r="I25" s="13">
        <v>78</v>
      </c>
      <c r="J25" s="41">
        <v>79</v>
      </c>
      <c r="K25" s="229">
        <v>22</v>
      </c>
      <c r="L25" s="230"/>
      <c r="M25" s="231">
        <v>19</v>
      </c>
      <c r="N25" s="41">
        <f>SUM(LARGE(E25:J25,{1,2,3,4,5}))</f>
        <v>400</v>
      </c>
      <c r="P25" s="54">
        <v>221</v>
      </c>
      <c r="Q25" s="55" t="s">
        <v>227</v>
      </c>
      <c r="R25" s="55" t="s">
        <v>228</v>
      </c>
      <c r="S25" s="35" t="s">
        <v>76</v>
      </c>
      <c r="T25" s="13">
        <v>74</v>
      </c>
      <c r="U25" s="13">
        <v>78</v>
      </c>
      <c r="V25" s="13">
        <v>85</v>
      </c>
      <c r="W25" s="13">
        <v>78</v>
      </c>
      <c r="X25" s="13">
        <v>67</v>
      </c>
      <c r="Y25" s="41">
        <v>82</v>
      </c>
      <c r="Z25" s="41">
        <f>SUM(LARGE(T25:Y25,{1,2,3,4,5}))</f>
        <v>397</v>
      </c>
    </row>
    <row r="26" spans="1:26" s="15" customFormat="1" ht="15">
      <c r="A26" s="54">
        <v>164</v>
      </c>
      <c r="B26" s="55" t="s">
        <v>238</v>
      </c>
      <c r="C26" s="55" t="s">
        <v>134</v>
      </c>
      <c r="D26" s="35" t="s">
        <v>239</v>
      </c>
      <c r="E26" s="19">
        <v>0</v>
      </c>
      <c r="F26" s="96">
        <v>0</v>
      </c>
      <c r="G26" s="20">
        <v>0</v>
      </c>
      <c r="H26" s="13">
        <v>72</v>
      </c>
      <c r="I26" s="13">
        <v>73</v>
      </c>
      <c r="J26" s="41">
        <v>78</v>
      </c>
      <c r="K26" s="229">
        <v>23</v>
      </c>
      <c r="L26" s="230"/>
      <c r="M26" s="231">
        <v>21</v>
      </c>
      <c r="N26" s="41">
        <f>SUM(LARGE(E26:J26,{1,2,3,4,5}))</f>
        <v>223</v>
      </c>
      <c r="P26" s="54">
        <v>232</v>
      </c>
      <c r="Q26" s="55" t="s">
        <v>218</v>
      </c>
      <c r="R26" s="55" t="s">
        <v>66</v>
      </c>
      <c r="S26" s="35" t="s">
        <v>24</v>
      </c>
      <c r="T26" s="13">
        <v>88</v>
      </c>
      <c r="U26" s="13">
        <v>73</v>
      </c>
      <c r="V26" s="13">
        <v>82</v>
      </c>
      <c r="W26" s="13">
        <v>80</v>
      </c>
      <c r="X26" s="13">
        <v>71</v>
      </c>
      <c r="Y26" s="41">
        <v>71</v>
      </c>
      <c r="Z26" s="41">
        <f>SUM(LARGE(T26:Y26,{1,2,3,4,5}))</f>
        <v>394</v>
      </c>
    </row>
    <row r="27" spans="1:26" s="15" customFormat="1" ht="12.75">
      <c r="A27" s="54">
        <v>246</v>
      </c>
      <c r="B27" s="55" t="s">
        <v>213</v>
      </c>
      <c r="C27" s="55" t="s">
        <v>233</v>
      </c>
      <c r="D27" s="35" t="s">
        <v>53</v>
      </c>
      <c r="E27" s="13">
        <v>83</v>
      </c>
      <c r="F27" s="14">
        <v>0</v>
      </c>
      <c r="G27" s="13">
        <v>76</v>
      </c>
      <c r="H27" s="13">
        <v>74</v>
      </c>
      <c r="I27" s="13">
        <v>79</v>
      </c>
      <c r="J27" s="41">
        <v>77</v>
      </c>
      <c r="K27" s="229">
        <v>24</v>
      </c>
      <c r="L27" s="230"/>
      <c r="M27" s="231">
        <v>21</v>
      </c>
      <c r="N27" s="41">
        <f>SUM(LARGE(E27:J27,{1,2,3,4,5}))</f>
        <v>389</v>
      </c>
      <c r="P27" s="54">
        <v>246</v>
      </c>
      <c r="Q27" s="55" t="s">
        <v>213</v>
      </c>
      <c r="R27" s="55" t="s">
        <v>233</v>
      </c>
      <c r="S27" s="35" t="s">
        <v>53</v>
      </c>
      <c r="T27" s="13">
        <v>83</v>
      </c>
      <c r="U27" s="14">
        <v>0</v>
      </c>
      <c r="V27" s="13">
        <v>76</v>
      </c>
      <c r="W27" s="13">
        <v>74</v>
      </c>
      <c r="X27" s="13">
        <v>79</v>
      </c>
      <c r="Y27" s="41">
        <v>77</v>
      </c>
      <c r="Z27" s="41">
        <f>SUM(LARGE(T27:Y27,{1,2,3,4,5}))</f>
        <v>389</v>
      </c>
    </row>
    <row r="28" spans="1:26" s="15" customFormat="1" ht="12.75">
      <c r="A28" s="54">
        <v>240</v>
      </c>
      <c r="B28" s="55" t="s">
        <v>209</v>
      </c>
      <c r="C28" s="55" t="s">
        <v>210</v>
      </c>
      <c r="D28" s="35" t="s">
        <v>45</v>
      </c>
      <c r="E28" s="13">
        <v>91</v>
      </c>
      <c r="F28" s="13">
        <v>93</v>
      </c>
      <c r="G28" s="13">
        <v>86</v>
      </c>
      <c r="H28" s="13">
        <v>85</v>
      </c>
      <c r="I28" s="13">
        <v>80</v>
      </c>
      <c r="J28" s="41">
        <v>76</v>
      </c>
      <c r="K28" s="229">
        <v>25</v>
      </c>
      <c r="L28" s="230"/>
      <c r="M28" s="231">
        <v>26</v>
      </c>
      <c r="N28" s="41">
        <f>SUM(LARGE(E28:J28,{1,2,3,4,5}))</f>
        <v>435</v>
      </c>
      <c r="P28" s="54">
        <v>250</v>
      </c>
      <c r="Q28" s="55" t="s">
        <v>249</v>
      </c>
      <c r="R28" s="55" t="s">
        <v>250</v>
      </c>
      <c r="S28" s="35" t="s">
        <v>45</v>
      </c>
      <c r="T28" s="13">
        <v>84</v>
      </c>
      <c r="U28" s="13">
        <v>75</v>
      </c>
      <c r="V28" s="13">
        <v>83</v>
      </c>
      <c r="W28" s="14">
        <v>0</v>
      </c>
      <c r="X28" s="13">
        <v>69</v>
      </c>
      <c r="Y28" s="41">
        <v>73</v>
      </c>
      <c r="Z28" s="41">
        <f>SUM(LARGE(T28:Y28,{1,2,3,4,5}))</f>
        <v>384</v>
      </c>
    </row>
    <row r="29" spans="1:26" s="15" customFormat="1" ht="12.75">
      <c r="A29" s="54">
        <v>216</v>
      </c>
      <c r="B29" s="55" t="s">
        <v>244</v>
      </c>
      <c r="C29" s="55" t="s">
        <v>245</v>
      </c>
      <c r="D29" s="35" t="s">
        <v>246</v>
      </c>
      <c r="E29" s="13">
        <v>69</v>
      </c>
      <c r="F29" s="13">
        <v>64</v>
      </c>
      <c r="G29" s="13">
        <v>62</v>
      </c>
      <c r="H29" s="13">
        <v>64</v>
      </c>
      <c r="I29" s="13">
        <v>65</v>
      </c>
      <c r="J29" s="41">
        <v>75</v>
      </c>
      <c r="K29" s="229">
        <v>26</v>
      </c>
      <c r="L29" s="230"/>
      <c r="M29" s="231">
        <v>29</v>
      </c>
      <c r="N29" s="41">
        <f>SUM(LARGE(E29:J29,{1,2,3,4,5}))</f>
        <v>337</v>
      </c>
      <c r="P29" s="54">
        <v>230</v>
      </c>
      <c r="Q29" s="55" t="s">
        <v>213</v>
      </c>
      <c r="R29" s="55" t="s">
        <v>206</v>
      </c>
      <c r="S29" s="35" t="s">
        <v>24</v>
      </c>
      <c r="T29" s="13">
        <v>71</v>
      </c>
      <c r="U29" s="13">
        <v>69</v>
      </c>
      <c r="V29" s="13">
        <v>73</v>
      </c>
      <c r="W29" s="13">
        <v>77</v>
      </c>
      <c r="X29" s="13">
        <v>77</v>
      </c>
      <c r="Y29" s="41">
        <v>83</v>
      </c>
      <c r="Z29" s="41">
        <f>SUM(LARGE(T29:Y29,{1,2,3,4,5}))</f>
        <v>381</v>
      </c>
    </row>
    <row r="30" spans="1:26" s="15" customFormat="1" ht="15">
      <c r="A30" s="54">
        <v>201</v>
      </c>
      <c r="B30" s="55" t="s">
        <v>231</v>
      </c>
      <c r="C30" s="55" t="s">
        <v>232</v>
      </c>
      <c r="D30" s="35" t="s">
        <v>45</v>
      </c>
      <c r="E30" s="13">
        <v>76</v>
      </c>
      <c r="F30" s="13">
        <v>71</v>
      </c>
      <c r="G30" s="13">
        <v>71</v>
      </c>
      <c r="H30" s="13">
        <v>76</v>
      </c>
      <c r="I30" s="14">
        <v>75</v>
      </c>
      <c r="J30" s="41">
        <v>74</v>
      </c>
      <c r="K30" s="229">
        <v>27</v>
      </c>
      <c r="L30" s="230"/>
      <c r="M30" s="231">
        <v>34</v>
      </c>
      <c r="N30" s="41">
        <f>SUM(LARGE(E30:J30,{1,2,3,4,5}))</f>
        <v>372</v>
      </c>
      <c r="P30" s="54">
        <v>238</v>
      </c>
      <c r="Q30" s="55" t="s">
        <v>211</v>
      </c>
      <c r="R30" s="55" t="s">
        <v>212</v>
      </c>
      <c r="S30" s="35" t="s">
        <v>45</v>
      </c>
      <c r="T30" s="14">
        <v>0</v>
      </c>
      <c r="U30" s="13">
        <v>89</v>
      </c>
      <c r="V30" s="13">
        <v>97</v>
      </c>
      <c r="W30" s="13">
        <v>97</v>
      </c>
      <c r="X30" s="13">
        <v>90</v>
      </c>
      <c r="Y30" s="20">
        <v>0</v>
      </c>
      <c r="Z30" s="41">
        <f>SUM(LARGE(T30:Y30,{1,2,3,4,5}))</f>
        <v>373</v>
      </c>
    </row>
    <row r="31" spans="1:26" s="15" customFormat="1" ht="12.75">
      <c r="A31" s="54">
        <v>250</v>
      </c>
      <c r="B31" s="55" t="s">
        <v>249</v>
      </c>
      <c r="C31" s="55" t="s">
        <v>250</v>
      </c>
      <c r="D31" s="35" t="s">
        <v>45</v>
      </c>
      <c r="E31" s="13">
        <v>84</v>
      </c>
      <c r="F31" s="13">
        <v>75</v>
      </c>
      <c r="G31" s="13">
        <v>83</v>
      </c>
      <c r="H31" s="14">
        <v>0</v>
      </c>
      <c r="I31" s="13">
        <v>69</v>
      </c>
      <c r="J31" s="41">
        <v>73</v>
      </c>
      <c r="K31" s="232">
        <v>28</v>
      </c>
      <c r="L31" s="233"/>
      <c r="M31" s="234">
        <v>37</v>
      </c>
      <c r="N31" s="41">
        <f>SUM(LARGE(E31:J31,{1,2,3,4,5}))</f>
        <v>384</v>
      </c>
      <c r="P31" s="54">
        <v>201</v>
      </c>
      <c r="Q31" s="55" t="s">
        <v>231</v>
      </c>
      <c r="R31" s="55" t="s">
        <v>232</v>
      </c>
      <c r="S31" s="35" t="s">
        <v>45</v>
      </c>
      <c r="T31" s="13">
        <v>76</v>
      </c>
      <c r="U31" s="13">
        <v>71</v>
      </c>
      <c r="V31" s="13">
        <v>71</v>
      </c>
      <c r="W31" s="13">
        <v>76</v>
      </c>
      <c r="X31" s="14">
        <v>75</v>
      </c>
      <c r="Y31" s="41">
        <v>74</v>
      </c>
      <c r="Z31" s="41">
        <f>SUM(LARGE(T31:Y31,{1,2,3,4,5}))</f>
        <v>372</v>
      </c>
    </row>
    <row r="32" spans="1:26" s="15" customFormat="1" ht="12.75">
      <c r="A32" s="54">
        <v>248</v>
      </c>
      <c r="B32" s="55" t="s">
        <v>252</v>
      </c>
      <c r="C32" s="55" t="s">
        <v>253</v>
      </c>
      <c r="D32" s="35" t="s">
        <v>45</v>
      </c>
      <c r="E32" s="13">
        <v>67</v>
      </c>
      <c r="F32" s="13">
        <v>66</v>
      </c>
      <c r="G32" s="13">
        <v>65</v>
      </c>
      <c r="H32" s="13">
        <v>55</v>
      </c>
      <c r="I32" s="14">
        <v>55</v>
      </c>
      <c r="J32" s="41">
        <v>72</v>
      </c>
      <c r="K32" s="229">
        <v>29</v>
      </c>
      <c r="L32" s="230"/>
      <c r="M32" s="231">
        <v>38</v>
      </c>
      <c r="N32" s="41">
        <f>SUM(LARGE(E32:J32,{1,2,3,4,5}))</f>
        <v>325</v>
      </c>
      <c r="P32" s="54">
        <v>399</v>
      </c>
      <c r="Q32" s="55" t="s">
        <v>242</v>
      </c>
      <c r="R32" s="55" t="s">
        <v>243</v>
      </c>
      <c r="S32" s="35" t="s">
        <v>15</v>
      </c>
      <c r="T32" s="13">
        <v>72</v>
      </c>
      <c r="U32" s="14">
        <v>0</v>
      </c>
      <c r="V32" s="13">
        <v>70</v>
      </c>
      <c r="W32" s="13">
        <v>75</v>
      </c>
      <c r="X32" s="13">
        <v>72</v>
      </c>
      <c r="Y32" s="41">
        <v>62</v>
      </c>
      <c r="Z32" s="41">
        <f>SUM(LARGE(T32:Y32,{1,2,3,4,5}))</f>
        <v>351</v>
      </c>
    </row>
    <row r="33" spans="1:26" s="15" customFormat="1" ht="15">
      <c r="A33" s="54">
        <v>232</v>
      </c>
      <c r="B33" s="55" t="s">
        <v>218</v>
      </c>
      <c r="C33" s="55" t="s">
        <v>66</v>
      </c>
      <c r="D33" s="35" t="s">
        <v>24</v>
      </c>
      <c r="E33" s="13">
        <v>88</v>
      </c>
      <c r="F33" s="13">
        <v>73</v>
      </c>
      <c r="G33" s="13">
        <v>82</v>
      </c>
      <c r="H33" s="13">
        <v>80</v>
      </c>
      <c r="I33" s="13">
        <v>71</v>
      </c>
      <c r="J33" s="41">
        <v>71</v>
      </c>
      <c r="K33" s="229">
        <v>30</v>
      </c>
      <c r="L33" s="230"/>
      <c r="M33" s="231">
        <v>42</v>
      </c>
      <c r="N33" s="41">
        <f>SUM(LARGE(E33:J33,{1,2,3,4,5}))</f>
        <v>394</v>
      </c>
      <c r="P33" s="54">
        <v>271</v>
      </c>
      <c r="Q33" s="55" t="s">
        <v>209</v>
      </c>
      <c r="R33" s="55" t="s">
        <v>226</v>
      </c>
      <c r="S33" s="35" t="s">
        <v>53</v>
      </c>
      <c r="T33" s="14">
        <v>0</v>
      </c>
      <c r="U33" s="13">
        <v>87</v>
      </c>
      <c r="V33" s="13">
        <v>89</v>
      </c>
      <c r="W33" s="13">
        <v>89</v>
      </c>
      <c r="X33" s="14">
        <v>83</v>
      </c>
      <c r="Y33" s="20">
        <v>0</v>
      </c>
      <c r="Z33" s="41">
        <f>SUM(LARGE(T33:Y33,{1,2,3,4,5}))</f>
        <v>348</v>
      </c>
    </row>
    <row r="34" spans="1:26" s="15" customFormat="1" ht="12.75">
      <c r="A34" s="54">
        <v>208</v>
      </c>
      <c r="B34" s="55" t="s">
        <v>234</v>
      </c>
      <c r="C34" s="55" t="s">
        <v>235</v>
      </c>
      <c r="D34" s="35" t="s">
        <v>12</v>
      </c>
      <c r="E34" s="13">
        <v>75</v>
      </c>
      <c r="F34" s="13">
        <v>67</v>
      </c>
      <c r="G34" s="13">
        <v>63</v>
      </c>
      <c r="H34" s="13">
        <v>69</v>
      </c>
      <c r="I34" s="13">
        <v>66</v>
      </c>
      <c r="J34" s="41">
        <v>70</v>
      </c>
      <c r="K34" s="229">
        <v>31</v>
      </c>
      <c r="L34" s="230"/>
      <c r="M34" s="231">
        <v>46</v>
      </c>
      <c r="N34" s="41">
        <f>SUM(LARGE(E34:J34,{1,2,3,4,5}))</f>
        <v>347</v>
      </c>
      <c r="P34" s="54">
        <v>208</v>
      </c>
      <c r="Q34" s="55" t="s">
        <v>234</v>
      </c>
      <c r="R34" s="55" t="s">
        <v>235</v>
      </c>
      <c r="S34" s="35" t="s">
        <v>12</v>
      </c>
      <c r="T34" s="13">
        <v>75</v>
      </c>
      <c r="U34" s="13">
        <v>67</v>
      </c>
      <c r="V34" s="13">
        <v>63</v>
      </c>
      <c r="W34" s="13">
        <v>69</v>
      </c>
      <c r="X34" s="13">
        <v>66</v>
      </c>
      <c r="Y34" s="41">
        <v>70</v>
      </c>
      <c r="Z34" s="41">
        <f>SUM(LARGE(T34:Y34,{1,2,3,4,5}))</f>
        <v>347</v>
      </c>
    </row>
    <row r="35" spans="1:26" s="15" customFormat="1" ht="12.75">
      <c r="A35" s="54">
        <v>212</v>
      </c>
      <c r="B35" s="55" t="s">
        <v>184</v>
      </c>
      <c r="C35" s="55" t="s">
        <v>240</v>
      </c>
      <c r="D35" s="35" t="s">
        <v>241</v>
      </c>
      <c r="E35" s="13">
        <v>78</v>
      </c>
      <c r="F35" s="13">
        <v>68</v>
      </c>
      <c r="G35" s="13">
        <v>66</v>
      </c>
      <c r="H35" s="13">
        <v>56</v>
      </c>
      <c r="I35" s="13">
        <v>60</v>
      </c>
      <c r="J35" s="41">
        <v>69</v>
      </c>
      <c r="K35" s="229">
        <v>32</v>
      </c>
      <c r="L35" s="230"/>
      <c r="M35" s="231">
        <v>52</v>
      </c>
      <c r="N35" s="41">
        <f>SUM(LARGE(E35:J35,{1,2,3,4,5}))</f>
        <v>341</v>
      </c>
      <c r="P35" s="54">
        <v>212</v>
      </c>
      <c r="Q35" s="55" t="s">
        <v>184</v>
      </c>
      <c r="R35" s="55" t="s">
        <v>240</v>
      </c>
      <c r="S35" s="35" t="s">
        <v>241</v>
      </c>
      <c r="T35" s="13">
        <v>78</v>
      </c>
      <c r="U35" s="13">
        <v>68</v>
      </c>
      <c r="V35" s="13">
        <v>66</v>
      </c>
      <c r="W35" s="13">
        <v>56</v>
      </c>
      <c r="X35" s="13">
        <v>60</v>
      </c>
      <c r="Y35" s="41">
        <v>69</v>
      </c>
      <c r="Z35" s="41">
        <f>SUM(LARGE(T35:Y35,{1,2,3,4,5}))</f>
        <v>341</v>
      </c>
    </row>
    <row r="36" spans="1:26" s="15" customFormat="1" ht="12.75">
      <c r="A36" s="54">
        <v>219</v>
      </c>
      <c r="B36" s="55" t="s">
        <v>213</v>
      </c>
      <c r="C36" s="55" t="s">
        <v>259</v>
      </c>
      <c r="D36" s="35" t="s">
        <v>76</v>
      </c>
      <c r="E36" s="13">
        <v>61</v>
      </c>
      <c r="F36" s="13">
        <v>70</v>
      </c>
      <c r="G36" s="13">
        <v>68</v>
      </c>
      <c r="H36" s="13">
        <v>67</v>
      </c>
      <c r="I36" s="14">
        <v>0</v>
      </c>
      <c r="J36" s="41">
        <v>68</v>
      </c>
      <c r="K36" s="229">
        <v>33</v>
      </c>
      <c r="L36" s="230"/>
      <c r="M36" s="231">
        <v>53</v>
      </c>
      <c r="N36" s="41">
        <f>SUM(LARGE(E36:J36,{1,2,3,4,5}))</f>
        <v>334</v>
      </c>
      <c r="P36" s="54">
        <v>216</v>
      </c>
      <c r="Q36" s="55" t="s">
        <v>244</v>
      </c>
      <c r="R36" s="55" t="s">
        <v>245</v>
      </c>
      <c r="S36" s="35" t="s">
        <v>246</v>
      </c>
      <c r="T36" s="13">
        <v>69</v>
      </c>
      <c r="U36" s="13">
        <v>64</v>
      </c>
      <c r="V36" s="13">
        <v>62</v>
      </c>
      <c r="W36" s="13">
        <v>64</v>
      </c>
      <c r="X36" s="13">
        <v>65</v>
      </c>
      <c r="Y36" s="41">
        <v>75</v>
      </c>
      <c r="Z36" s="41">
        <f>SUM(LARGE(T36:Y36,{1,2,3,4,5}))</f>
        <v>337</v>
      </c>
    </row>
    <row r="37" spans="1:26" s="15" customFormat="1" ht="12.75">
      <c r="A37" s="54">
        <v>204</v>
      </c>
      <c r="B37" s="55" t="s">
        <v>247</v>
      </c>
      <c r="C37" s="55" t="s">
        <v>248</v>
      </c>
      <c r="D37" s="35" t="s">
        <v>188</v>
      </c>
      <c r="E37" s="13">
        <v>62</v>
      </c>
      <c r="F37" s="13">
        <v>56</v>
      </c>
      <c r="G37" s="13">
        <v>61</v>
      </c>
      <c r="H37" s="13">
        <v>60</v>
      </c>
      <c r="I37" s="14">
        <v>70</v>
      </c>
      <c r="J37" s="41">
        <v>67</v>
      </c>
      <c r="K37" s="229">
        <v>34</v>
      </c>
      <c r="L37" s="230"/>
      <c r="M37" s="231">
        <v>56</v>
      </c>
      <c r="N37" s="41">
        <f>SUM(LARGE(E37:J37,{1,2,3,4,5}))</f>
        <v>320</v>
      </c>
      <c r="P37" s="54">
        <v>219</v>
      </c>
      <c r="Q37" s="55" t="s">
        <v>213</v>
      </c>
      <c r="R37" s="55" t="s">
        <v>259</v>
      </c>
      <c r="S37" s="35" t="s">
        <v>76</v>
      </c>
      <c r="T37" s="13">
        <v>61</v>
      </c>
      <c r="U37" s="13">
        <v>70</v>
      </c>
      <c r="V37" s="13">
        <v>68</v>
      </c>
      <c r="W37" s="13">
        <v>67</v>
      </c>
      <c r="X37" s="14">
        <v>0</v>
      </c>
      <c r="Y37" s="41">
        <v>68</v>
      </c>
      <c r="Z37" s="41">
        <f>SUM(LARGE(T37:Y37,{1,2,3,4,5}))</f>
        <v>334</v>
      </c>
    </row>
    <row r="38" spans="1:26" s="15" customFormat="1" ht="12.75">
      <c r="A38" s="54">
        <v>247</v>
      </c>
      <c r="B38" s="55" t="s">
        <v>209</v>
      </c>
      <c r="C38" s="55" t="s">
        <v>284</v>
      </c>
      <c r="D38" s="35" t="s">
        <v>86</v>
      </c>
      <c r="E38" s="13">
        <v>65</v>
      </c>
      <c r="F38" s="13">
        <v>53</v>
      </c>
      <c r="G38" s="13">
        <v>55</v>
      </c>
      <c r="H38" s="13">
        <v>52</v>
      </c>
      <c r="I38" s="14">
        <v>0</v>
      </c>
      <c r="J38" s="41">
        <v>66</v>
      </c>
      <c r="K38" s="229">
        <v>35</v>
      </c>
      <c r="L38" s="230">
        <v>7</v>
      </c>
      <c r="M38" s="231">
        <v>0</v>
      </c>
      <c r="N38" s="41">
        <f>SUM(LARGE(E38:J38,{1,2,3,4,5}))</f>
        <v>291</v>
      </c>
      <c r="P38" s="54">
        <v>248</v>
      </c>
      <c r="Q38" s="55" t="s">
        <v>252</v>
      </c>
      <c r="R38" s="55" t="s">
        <v>253</v>
      </c>
      <c r="S38" s="35" t="s">
        <v>45</v>
      </c>
      <c r="T38" s="13">
        <v>67</v>
      </c>
      <c r="U38" s="13">
        <v>66</v>
      </c>
      <c r="V38" s="13">
        <v>65</v>
      </c>
      <c r="W38" s="13">
        <v>55</v>
      </c>
      <c r="X38" s="14">
        <v>55</v>
      </c>
      <c r="Y38" s="41">
        <v>72</v>
      </c>
      <c r="Z38" s="41">
        <f>SUM(LARGE(T38:Y38,{1,2,3,4,5}))</f>
        <v>325</v>
      </c>
    </row>
    <row r="39" spans="1:26" s="15" customFormat="1" ht="12.75">
      <c r="A39" s="54">
        <v>231</v>
      </c>
      <c r="B39" s="55" t="s">
        <v>260</v>
      </c>
      <c r="C39" s="55" t="s">
        <v>261</v>
      </c>
      <c r="D39" s="35" t="s">
        <v>246</v>
      </c>
      <c r="E39" s="14">
        <v>51</v>
      </c>
      <c r="F39" s="13">
        <v>60</v>
      </c>
      <c r="G39" s="14">
        <v>0</v>
      </c>
      <c r="H39" s="13">
        <v>66</v>
      </c>
      <c r="I39" s="13">
        <v>61</v>
      </c>
      <c r="J39" s="41">
        <v>65</v>
      </c>
      <c r="K39" s="229">
        <v>36</v>
      </c>
      <c r="L39" s="230"/>
      <c r="M39" s="231">
        <v>3</v>
      </c>
      <c r="N39" s="41">
        <f>SUM(LARGE(E39:J39,{1,2,3,4,5}))</f>
        <v>303</v>
      </c>
      <c r="P39" s="54">
        <v>204</v>
      </c>
      <c r="Q39" s="55" t="s">
        <v>247</v>
      </c>
      <c r="R39" s="55" t="s">
        <v>248</v>
      </c>
      <c r="S39" s="35" t="s">
        <v>188</v>
      </c>
      <c r="T39" s="13">
        <v>62</v>
      </c>
      <c r="U39" s="13">
        <v>56</v>
      </c>
      <c r="V39" s="13">
        <v>61</v>
      </c>
      <c r="W39" s="13">
        <v>60</v>
      </c>
      <c r="X39" s="14">
        <v>70</v>
      </c>
      <c r="Y39" s="41">
        <v>67</v>
      </c>
      <c r="Z39" s="41">
        <f>SUM(LARGE(T39:Y39,{1,2,3,4,5}))</f>
        <v>320</v>
      </c>
    </row>
    <row r="40" spans="1:26" s="15" customFormat="1" ht="12.75">
      <c r="A40" s="54">
        <v>233</v>
      </c>
      <c r="B40" s="55" t="s">
        <v>271</v>
      </c>
      <c r="C40" s="55" t="s">
        <v>272</v>
      </c>
      <c r="D40" s="35" t="s">
        <v>273</v>
      </c>
      <c r="E40" s="13">
        <v>66</v>
      </c>
      <c r="F40" s="13">
        <v>61</v>
      </c>
      <c r="G40" s="13">
        <v>59</v>
      </c>
      <c r="H40" s="13">
        <v>57</v>
      </c>
      <c r="I40" s="14">
        <v>0</v>
      </c>
      <c r="J40" s="41">
        <v>64</v>
      </c>
      <c r="K40" s="229">
        <v>37</v>
      </c>
      <c r="L40" s="230"/>
      <c r="M40" s="231">
        <v>7</v>
      </c>
      <c r="N40" s="41">
        <f>SUM(LARGE(E40:J40,{1,2,3,4,5}))</f>
        <v>307</v>
      </c>
      <c r="P40" s="54">
        <v>233</v>
      </c>
      <c r="Q40" s="55" t="s">
        <v>271</v>
      </c>
      <c r="R40" s="55" t="s">
        <v>272</v>
      </c>
      <c r="S40" s="35" t="s">
        <v>273</v>
      </c>
      <c r="T40" s="13">
        <v>66</v>
      </c>
      <c r="U40" s="13">
        <v>61</v>
      </c>
      <c r="V40" s="13">
        <v>59</v>
      </c>
      <c r="W40" s="13">
        <v>57</v>
      </c>
      <c r="X40" s="14">
        <v>0</v>
      </c>
      <c r="Y40" s="41">
        <v>64</v>
      </c>
      <c r="Z40" s="41">
        <f>SUM(LARGE(T40:Y40,{1,2,3,4,5}))</f>
        <v>307</v>
      </c>
    </row>
    <row r="41" spans="1:26" s="15" customFormat="1" ht="12.75">
      <c r="A41" s="54">
        <v>213</v>
      </c>
      <c r="B41" s="55" t="s">
        <v>213</v>
      </c>
      <c r="C41" s="55" t="s">
        <v>268</v>
      </c>
      <c r="D41" s="35" t="s">
        <v>9</v>
      </c>
      <c r="E41" s="14">
        <v>0</v>
      </c>
      <c r="F41" s="13">
        <v>52</v>
      </c>
      <c r="G41" s="14">
        <v>0</v>
      </c>
      <c r="H41" s="14">
        <v>0</v>
      </c>
      <c r="I41" s="14">
        <v>57</v>
      </c>
      <c r="J41" s="41">
        <v>63</v>
      </c>
      <c r="K41" s="232">
        <v>38</v>
      </c>
      <c r="L41" s="233"/>
      <c r="M41" s="234">
        <v>12</v>
      </c>
      <c r="N41" s="41">
        <f>SUM(LARGE(E41:J41,{1,2,3,4,5}))</f>
        <v>172</v>
      </c>
      <c r="P41" s="54">
        <v>206</v>
      </c>
      <c r="Q41" s="55" t="s">
        <v>266</v>
      </c>
      <c r="R41" s="55" t="s">
        <v>267</v>
      </c>
      <c r="S41" s="35" t="s">
        <v>45</v>
      </c>
      <c r="T41" s="13">
        <v>68</v>
      </c>
      <c r="U41" s="13">
        <v>65</v>
      </c>
      <c r="V41" s="13">
        <v>54</v>
      </c>
      <c r="W41" s="13">
        <v>62</v>
      </c>
      <c r="X41" s="14">
        <v>0</v>
      </c>
      <c r="Y41" s="41">
        <v>56</v>
      </c>
      <c r="Z41" s="41">
        <f>SUM(LARGE(T41:Y41,{1,2,3,4,5}))</f>
        <v>305</v>
      </c>
    </row>
    <row r="42" spans="1:26" s="15" customFormat="1" ht="12.75">
      <c r="A42" s="54">
        <v>399</v>
      </c>
      <c r="B42" s="55" t="s">
        <v>242</v>
      </c>
      <c r="C42" s="55" t="s">
        <v>243</v>
      </c>
      <c r="D42" s="35" t="s">
        <v>15</v>
      </c>
      <c r="E42" s="13">
        <v>72</v>
      </c>
      <c r="F42" s="14">
        <v>0</v>
      </c>
      <c r="G42" s="13">
        <v>70</v>
      </c>
      <c r="H42" s="13">
        <v>75</v>
      </c>
      <c r="I42" s="13">
        <v>72</v>
      </c>
      <c r="J42" s="41">
        <v>62</v>
      </c>
      <c r="K42" s="229">
        <v>39</v>
      </c>
      <c r="L42" s="230"/>
      <c r="M42" s="231">
        <v>17</v>
      </c>
      <c r="N42" s="41">
        <f>SUM(LARGE(E42:J42,{1,2,3,4,5}))</f>
        <v>351</v>
      </c>
      <c r="P42" s="54">
        <v>231</v>
      </c>
      <c r="Q42" s="55" t="s">
        <v>260</v>
      </c>
      <c r="R42" s="55" t="s">
        <v>261</v>
      </c>
      <c r="S42" s="35" t="s">
        <v>246</v>
      </c>
      <c r="T42" s="14">
        <v>51</v>
      </c>
      <c r="U42" s="13">
        <v>60</v>
      </c>
      <c r="V42" s="14">
        <v>0</v>
      </c>
      <c r="W42" s="13">
        <v>66</v>
      </c>
      <c r="X42" s="13">
        <v>61</v>
      </c>
      <c r="Y42" s="41">
        <v>65</v>
      </c>
      <c r="Z42" s="41">
        <f>SUM(LARGE(T42:Y42,{1,2,3,4,5}))</f>
        <v>303</v>
      </c>
    </row>
    <row r="43" spans="1:26" s="15" customFormat="1" ht="15">
      <c r="A43" s="54">
        <v>597</v>
      </c>
      <c r="B43" s="55" t="s">
        <v>285</v>
      </c>
      <c r="C43" s="55" t="s">
        <v>124</v>
      </c>
      <c r="D43" s="35" t="s">
        <v>15</v>
      </c>
      <c r="E43" s="13">
        <v>58</v>
      </c>
      <c r="F43" s="13">
        <v>59</v>
      </c>
      <c r="G43" s="13">
        <v>57</v>
      </c>
      <c r="H43" s="14">
        <v>49</v>
      </c>
      <c r="I43" s="19">
        <v>0</v>
      </c>
      <c r="J43" s="41">
        <v>61</v>
      </c>
      <c r="K43" s="232">
        <v>40</v>
      </c>
      <c r="L43" s="233"/>
      <c r="M43" s="234">
        <v>21</v>
      </c>
      <c r="N43" s="41">
        <f>SUM(LARGE(E43:J43,{1,2,3,4,5}))</f>
        <v>284</v>
      </c>
      <c r="P43" s="54">
        <v>210</v>
      </c>
      <c r="Q43" s="55" t="s">
        <v>213</v>
      </c>
      <c r="R43" s="55" t="s">
        <v>243</v>
      </c>
      <c r="S43" s="35" t="s">
        <v>9</v>
      </c>
      <c r="T43" s="13">
        <v>63</v>
      </c>
      <c r="U43" s="13">
        <v>57</v>
      </c>
      <c r="V43" s="13">
        <v>64</v>
      </c>
      <c r="W43" s="13">
        <v>59</v>
      </c>
      <c r="X43" s="14">
        <v>58</v>
      </c>
      <c r="Y43" s="20">
        <v>0</v>
      </c>
      <c r="Z43" s="41">
        <f>SUM(LARGE(T43:Y43,{1,2,3,4,5}))</f>
        <v>301</v>
      </c>
    </row>
    <row r="44" spans="1:26" s="15" customFormat="1" ht="12.75">
      <c r="A44" s="54">
        <v>222</v>
      </c>
      <c r="B44" s="55" t="s">
        <v>269</v>
      </c>
      <c r="C44" s="55" t="s">
        <v>270</v>
      </c>
      <c r="D44" s="35" t="s">
        <v>246</v>
      </c>
      <c r="E44" s="13">
        <v>60</v>
      </c>
      <c r="F44" s="13">
        <v>54</v>
      </c>
      <c r="G44" s="13">
        <v>60</v>
      </c>
      <c r="H44" s="14">
        <v>0</v>
      </c>
      <c r="I44" s="14">
        <v>56</v>
      </c>
      <c r="J44" s="41">
        <v>60</v>
      </c>
      <c r="K44" s="232">
        <v>41</v>
      </c>
      <c r="L44" s="233"/>
      <c r="M44" s="234">
        <v>25</v>
      </c>
      <c r="N44" s="41">
        <f>SUM(LARGE(E44:J44,{1,2,3,4,5}))</f>
        <v>290</v>
      </c>
      <c r="P44" s="54">
        <v>247</v>
      </c>
      <c r="Q44" s="55" t="s">
        <v>209</v>
      </c>
      <c r="R44" s="55" t="s">
        <v>284</v>
      </c>
      <c r="S44" s="35" t="s">
        <v>86</v>
      </c>
      <c r="T44" s="13">
        <v>65</v>
      </c>
      <c r="U44" s="13">
        <v>53</v>
      </c>
      <c r="V44" s="13">
        <v>55</v>
      </c>
      <c r="W44" s="13">
        <v>52</v>
      </c>
      <c r="X44" s="14">
        <v>0</v>
      </c>
      <c r="Y44" s="41">
        <v>66</v>
      </c>
      <c r="Z44" s="41">
        <f>SUM(LARGE(T44:Y44,{1,2,3,4,5}))</f>
        <v>291</v>
      </c>
    </row>
    <row r="45" spans="1:26" s="15" customFormat="1" ht="12.75">
      <c r="A45" s="54">
        <v>226</v>
      </c>
      <c r="B45" s="55" t="s">
        <v>196</v>
      </c>
      <c r="C45" s="55" t="s">
        <v>214</v>
      </c>
      <c r="D45" s="35" t="s">
        <v>246</v>
      </c>
      <c r="E45" s="14">
        <v>49</v>
      </c>
      <c r="F45" s="14">
        <v>0</v>
      </c>
      <c r="G45" s="13">
        <v>58</v>
      </c>
      <c r="H45" s="13">
        <v>63</v>
      </c>
      <c r="I45" s="13">
        <v>54</v>
      </c>
      <c r="J45" s="41">
        <v>59</v>
      </c>
      <c r="K45" s="229">
        <v>42</v>
      </c>
      <c r="L45" s="230"/>
      <c r="M45" s="231">
        <v>27</v>
      </c>
      <c r="N45" s="41">
        <f>SUM(LARGE(E45:J45,{1,2,3,4,5}))</f>
        <v>283</v>
      </c>
      <c r="P45" s="54">
        <v>222</v>
      </c>
      <c r="Q45" s="55" t="s">
        <v>269</v>
      </c>
      <c r="R45" s="55" t="s">
        <v>270</v>
      </c>
      <c r="S45" s="35" t="s">
        <v>246</v>
      </c>
      <c r="T45" s="13">
        <v>60</v>
      </c>
      <c r="U45" s="13">
        <v>54</v>
      </c>
      <c r="V45" s="13">
        <v>60</v>
      </c>
      <c r="W45" s="14">
        <v>0</v>
      </c>
      <c r="X45" s="14">
        <v>56</v>
      </c>
      <c r="Y45" s="41">
        <v>60</v>
      </c>
      <c r="Z45" s="41">
        <f>SUM(LARGE(T45:Y45,{1,2,3,4,5}))</f>
        <v>290</v>
      </c>
    </row>
    <row r="46" spans="1:26" s="15" customFormat="1" ht="15">
      <c r="A46" s="54">
        <v>227</v>
      </c>
      <c r="B46" s="55" t="s">
        <v>262</v>
      </c>
      <c r="C46" s="55" t="s">
        <v>263</v>
      </c>
      <c r="D46" s="35" t="s">
        <v>86</v>
      </c>
      <c r="E46" s="13">
        <v>55</v>
      </c>
      <c r="F46" s="14">
        <v>50</v>
      </c>
      <c r="G46" s="14">
        <v>48</v>
      </c>
      <c r="H46" s="14">
        <v>47</v>
      </c>
      <c r="I46" s="14">
        <v>53</v>
      </c>
      <c r="J46" s="41">
        <v>58</v>
      </c>
      <c r="K46" s="232">
        <v>43</v>
      </c>
      <c r="L46" s="233"/>
      <c r="M46" s="234">
        <v>30</v>
      </c>
      <c r="N46" s="41">
        <f>SUM(LARGE(E46:J46,{1,2,3,4,5}))</f>
        <v>264</v>
      </c>
      <c r="P46" s="54">
        <v>597</v>
      </c>
      <c r="Q46" s="55" t="s">
        <v>285</v>
      </c>
      <c r="R46" s="55" t="s">
        <v>124</v>
      </c>
      <c r="S46" s="35" t="s">
        <v>15</v>
      </c>
      <c r="T46" s="13">
        <v>58</v>
      </c>
      <c r="U46" s="13">
        <v>59</v>
      </c>
      <c r="V46" s="13">
        <v>57</v>
      </c>
      <c r="W46" s="14">
        <v>49</v>
      </c>
      <c r="X46" s="19">
        <v>0</v>
      </c>
      <c r="Y46" s="41">
        <v>61</v>
      </c>
      <c r="Z46" s="41">
        <f>SUM(LARGE(T46:Y46,{1,2,3,4,5}))</f>
        <v>284</v>
      </c>
    </row>
    <row r="47" spans="1:26" s="15" customFormat="1" ht="12.75">
      <c r="A47" s="54">
        <v>209</v>
      </c>
      <c r="B47" s="55" t="s">
        <v>229</v>
      </c>
      <c r="C47" s="55" t="s">
        <v>57</v>
      </c>
      <c r="D47" s="35" t="s">
        <v>45</v>
      </c>
      <c r="E47" s="13">
        <v>52</v>
      </c>
      <c r="F47" s="14">
        <v>47</v>
      </c>
      <c r="G47" s="14">
        <v>50</v>
      </c>
      <c r="H47" s="14">
        <v>48</v>
      </c>
      <c r="I47" s="14">
        <v>43</v>
      </c>
      <c r="J47" s="41">
        <v>57</v>
      </c>
      <c r="K47" s="232">
        <v>44</v>
      </c>
      <c r="L47" s="233"/>
      <c r="M47" s="234">
        <v>32</v>
      </c>
      <c r="N47" s="41">
        <f>SUM(LARGE(E47:J47,{1,2,3,4,5}))</f>
        <v>254</v>
      </c>
      <c r="P47" s="54">
        <v>226</v>
      </c>
      <c r="Q47" s="55" t="s">
        <v>196</v>
      </c>
      <c r="R47" s="55" t="s">
        <v>214</v>
      </c>
      <c r="S47" s="35" t="s">
        <v>246</v>
      </c>
      <c r="T47" s="14">
        <v>49</v>
      </c>
      <c r="U47" s="14">
        <v>0</v>
      </c>
      <c r="V47" s="13">
        <v>58</v>
      </c>
      <c r="W47" s="13">
        <v>63</v>
      </c>
      <c r="X47" s="13">
        <v>54</v>
      </c>
      <c r="Y47" s="41">
        <v>59</v>
      </c>
      <c r="Z47" s="41">
        <f>SUM(LARGE(T47:Y47,{1,2,3,4,5}))</f>
        <v>283</v>
      </c>
    </row>
    <row r="48" spans="1:26" s="15" customFormat="1" ht="15">
      <c r="A48" s="54">
        <v>206</v>
      </c>
      <c r="B48" s="55" t="s">
        <v>266</v>
      </c>
      <c r="C48" s="55" t="s">
        <v>267</v>
      </c>
      <c r="D48" s="35" t="s">
        <v>45</v>
      </c>
      <c r="E48" s="13">
        <v>68</v>
      </c>
      <c r="F48" s="13">
        <v>65</v>
      </c>
      <c r="G48" s="13">
        <v>54</v>
      </c>
      <c r="H48" s="13">
        <v>62</v>
      </c>
      <c r="I48" s="14">
        <v>0</v>
      </c>
      <c r="J48" s="41">
        <v>56</v>
      </c>
      <c r="K48" s="229">
        <v>45</v>
      </c>
      <c r="L48" s="230"/>
      <c r="M48" s="231">
        <v>41</v>
      </c>
      <c r="N48" s="41">
        <f>SUM(LARGE(E48:J48,{1,2,3,4,5}))</f>
        <v>305</v>
      </c>
      <c r="P48" s="54">
        <v>239</v>
      </c>
      <c r="Q48" s="55" t="s">
        <v>257</v>
      </c>
      <c r="R48" s="55" t="s">
        <v>258</v>
      </c>
      <c r="S48" s="35" t="s">
        <v>130</v>
      </c>
      <c r="T48" s="14">
        <v>46</v>
      </c>
      <c r="U48" s="13">
        <v>55</v>
      </c>
      <c r="V48" s="14">
        <v>51</v>
      </c>
      <c r="W48" s="13">
        <v>61</v>
      </c>
      <c r="X48" s="13">
        <v>59</v>
      </c>
      <c r="Y48" s="20">
        <v>0</v>
      </c>
      <c r="Z48" s="41">
        <f>SUM(LARGE(T48:Y48,{1,2,3,4,5}))</f>
        <v>272</v>
      </c>
    </row>
    <row r="49" spans="1:26" s="15" customFormat="1" ht="15">
      <c r="A49" s="54">
        <v>205</v>
      </c>
      <c r="B49" s="55" t="s">
        <v>242</v>
      </c>
      <c r="C49" s="55" t="s">
        <v>267</v>
      </c>
      <c r="D49" s="35" t="s">
        <v>45</v>
      </c>
      <c r="E49" s="13">
        <v>53</v>
      </c>
      <c r="F49" s="14">
        <v>51</v>
      </c>
      <c r="G49" s="13">
        <v>53</v>
      </c>
      <c r="H49" s="13">
        <v>54</v>
      </c>
      <c r="I49" s="13">
        <v>0</v>
      </c>
      <c r="J49" s="41">
        <v>55</v>
      </c>
      <c r="K49" s="229">
        <v>46</v>
      </c>
      <c r="L49" s="230"/>
      <c r="M49" s="231">
        <v>51</v>
      </c>
      <c r="N49" s="41">
        <f>SUM(LARGE(E49:J49,{1,2,3,4,5}))</f>
        <v>266</v>
      </c>
      <c r="P49" s="54">
        <v>270</v>
      </c>
      <c r="Q49" s="55" t="s">
        <v>229</v>
      </c>
      <c r="R49" s="55" t="s">
        <v>256</v>
      </c>
      <c r="S49" s="35" t="s">
        <v>24</v>
      </c>
      <c r="T49" s="14">
        <v>0</v>
      </c>
      <c r="U49" s="13">
        <v>72</v>
      </c>
      <c r="V49" s="13">
        <v>69</v>
      </c>
      <c r="W49" s="13">
        <v>68</v>
      </c>
      <c r="X49" s="13">
        <v>63</v>
      </c>
      <c r="Y49" s="20">
        <v>0</v>
      </c>
      <c r="Z49" s="41">
        <f>SUM(LARGE(T49:Y49,{1,2,3,4,5}))</f>
        <v>272</v>
      </c>
    </row>
    <row r="50" spans="1:26" s="15" customFormat="1" ht="12.75">
      <c r="A50" s="54">
        <v>223</v>
      </c>
      <c r="B50" s="55" t="s">
        <v>274</v>
      </c>
      <c r="C50" s="55" t="s">
        <v>275</v>
      </c>
      <c r="D50" s="35" t="s">
        <v>80</v>
      </c>
      <c r="E50" s="13">
        <v>54</v>
      </c>
      <c r="F50" s="14">
        <v>0</v>
      </c>
      <c r="G50" s="14">
        <v>0</v>
      </c>
      <c r="H50" s="14">
        <v>45</v>
      </c>
      <c r="I50" s="13">
        <v>52</v>
      </c>
      <c r="J50" s="41">
        <v>54</v>
      </c>
      <c r="K50" s="232">
        <v>47</v>
      </c>
      <c r="L50" s="233"/>
      <c r="M50" s="234">
        <v>52</v>
      </c>
      <c r="N50" s="41">
        <f>SUM(LARGE(E50:J50,{1,2,3,4,5}))</f>
        <v>205</v>
      </c>
      <c r="P50" s="54">
        <v>205</v>
      </c>
      <c r="Q50" s="55" t="s">
        <v>242</v>
      </c>
      <c r="R50" s="55" t="s">
        <v>267</v>
      </c>
      <c r="S50" s="35" t="s">
        <v>45</v>
      </c>
      <c r="T50" s="13">
        <v>53</v>
      </c>
      <c r="U50" s="14">
        <v>51</v>
      </c>
      <c r="V50" s="13">
        <v>53</v>
      </c>
      <c r="W50" s="13">
        <v>54</v>
      </c>
      <c r="X50" s="13">
        <v>0</v>
      </c>
      <c r="Y50" s="41">
        <v>55</v>
      </c>
      <c r="Z50" s="41">
        <f>SUM(LARGE(T50:Y50,{1,2,3,4,5}))</f>
        <v>266</v>
      </c>
    </row>
    <row r="51" spans="1:26" s="15" customFormat="1" ht="15">
      <c r="A51" s="54">
        <v>268</v>
      </c>
      <c r="B51" s="55" t="s">
        <v>242</v>
      </c>
      <c r="C51" s="55" t="s">
        <v>243</v>
      </c>
      <c r="D51" s="35" t="s">
        <v>12</v>
      </c>
      <c r="E51" s="14">
        <v>0</v>
      </c>
      <c r="F51" s="13">
        <v>58</v>
      </c>
      <c r="G51" s="14">
        <v>0</v>
      </c>
      <c r="H51" s="13">
        <v>53</v>
      </c>
      <c r="I51" s="13">
        <v>62</v>
      </c>
      <c r="J51" s="20">
        <v>53</v>
      </c>
      <c r="K51" s="229">
        <v>48</v>
      </c>
      <c r="L51" s="230">
        <v>8</v>
      </c>
      <c r="M51" s="231">
        <v>2</v>
      </c>
      <c r="N51" s="41">
        <f>SUM(LARGE(E51:J51,{1,2,3,4,5}))</f>
        <v>226</v>
      </c>
      <c r="P51" s="54">
        <v>227</v>
      </c>
      <c r="Q51" s="55" t="s">
        <v>262</v>
      </c>
      <c r="R51" s="55" t="s">
        <v>263</v>
      </c>
      <c r="S51" s="35" t="s">
        <v>86</v>
      </c>
      <c r="T51" s="13">
        <v>55</v>
      </c>
      <c r="U51" s="14">
        <v>50</v>
      </c>
      <c r="V51" s="14">
        <v>48</v>
      </c>
      <c r="W51" s="14">
        <v>47</v>
      </c>
      <c r="X51" s="14">
        <v>53</v>
      </c>
      <c r="Y51" s="41">
        <v>58</v>
      </c>
      <c r="Z51" s="41">
        <f>SUM(LARGE(T51:Y51,{1,2,3,4,5}))</f>
        <v>264</v>
      </c>
    </row>
    <row r="52" spans="1:26" s="15" customFormat="1" ht="15">
      <c r="A52" s="54">
        <v>220</v>
      </c>
      <c r="B52" s="55" t="s">
        <v>282</v>
      </c>
      <c r="C52" s="55" t="s">
        <v>283</v>
      </c>
      <c r="D52" s="35" t="s">
        <v>246</v>
      </c>
      <c r="E52" s="14">
        <v>42</v>
      </c>
      <c r="F52" s="14">
        <v>0</v>
      </c>
      <c r="G52" s="14">
        <v>47</v>
      </c>
      <c r="H52" s="14">
        <v>46</v>
      </c>
      <c r="I52" s="14">
        <v>50</v>
      </c>
      <c r="J52" s="20">
        <v>52</v>
      </c>
      <c r="K52" s="232">
        <v>49</v>
      </c>
      <c r="L52" s="233"/>
      <c r="M52" s="234">
        <v>15</v>
      </c>
      <c r="N52" s="41">
        <f>SUM(LARGE(E52:J52,{1,2,3,4,5}))</f>
        <v>237</v>
      </c>
      <c r="P52" s="54">
        <v>215</v>
      </c>
      <c r="Q52" s="55" t="s">
        <v>120</v>
      </c>
      <c r="R52" s="55" t="s">
        <v>105</v>
      </c>
      <c r="S52" s="35" t="s">
        <v>86</v>
      </c>
      <c r="T52" s="13">
        <v>59</v>
      </c>
      <c r="U52" s="14">
        <v>49</v>
      </c>
      <c r="V52" s="13">
        <v>56</v>
      </c>
      <c r="W52" s="14">
        <v>50</v>
      </c>
      <c r="X52" s="14">
        <v>49</v>
      </c>
      <c r="Y52" s="20">
        <v>50</v>
      </c>
      <c r="Z52" s="41">
        <f>SUM(LARGE(T52:Y52,{1,2,3,4,5}))</f>
        <v>264</v>
      </c>
    </row>
    <row r="53" spans="1:26" s="15" customFormat="1" ht="15">
      <c r="A53" s="54">
        <v>202</v>
      </c>
      <c r="B53" s="55" t="s">
        <v>288</v>
      </c>
      <c r="C53" s="55" t="s">
        <v>118</v>
      </c>
      <c r="D53" s="35" t="s">
        <v>76</v>
      </c>
      <c r="E53" s="14">
        <v>43</v>
      </c>
      <c r="F53" s="14">
        <v>42</v>
      </c>
      <c r="G53" s="14">
        <v>43</v>
      </c>
      <c r="H53" s="14">
        <v>41</v>
      </c>
      <c r="I53" s="14">
        <v>44</v>
      </c>
      <c r="J53" s="20">
        <v>51</v>
      </c>
      <c r="K53" s="232">
        <v>50</v>
      </c>
      <c r="L53" s="233"/>
      <c r="M53" s="234">
        <v>18</v>
      </c>
      <c r="N53" s="41">
        <f>SUM(LARGE(E53:J53,{1,2,3,4,5}))</f>
        <v>223</v>
      </c>
      <c r="P53" s="54">
        <v>209</v>
      </c>
      <c r="Q53" s="55" t="s">
        <v>229</v>
      </c>
      <c r="R53" s="55" t="s">
        <v>57</v>
      </c>
      <c r="S53" s="35" t="s">
        <v>45</v>
      </c>
      <c r="T53" s="13">
        <v>52</v>
      </c>
      <c r="U53" s="14">
        <v>47</v>
      </c>
      <c r="V53" s="14">
        <v>50</v>
      </c>
      <c r="W53" s="14">
        <v>48</v>
      </c>
      <c r="X53" s="14">
        <v>43</v>
      </c>
      <c r="Y53" s="41">
        <v>57</v>
      </c>
      <c r="Z53" s="41">
        <f>SUM(LARGE(T53:Y53,{1,2,3,4,5}))</f>
        <v>254</v>
      </c>
    </row>
    <row r="54" spans="1:26" s="15" customFormat="1" ht="15">
      <c r="A54" s="54">
        <v>215</v>
      </c>
      <c r="B54" s="55" t="s">
        <v>120</v>
      </c>
      <c r="C54" s="55" t="s">
        <v>105</v>
      </c>
      <c r="D54" s="35" t="s">
        <v>86</v>
      </c>
      <c r="E54" s="13">
        <v>59</v>
      </c>
      <c r="F54" s="14">
        <v>49</v>
      </c>
      <c r="G54" s="13">
        <v>56</v>
      </c>
      <c r="H54" s="14">
        <v>50</v>
      </c>
      <c r="I54" s="14">
        <v>49</v>
      </c>
      <c r="J54" s="20">
        <v>50</v>
      </c>
      <c r="K54" s="232">
        <v>51</v>
      </c>
      <c r="L54" s="233"/>
      <c r="M54" s="234">
        <v>20</v>
      </c>
      <c r="N54" s="41">
        <f>SUM(LARGE(E54:J54,{1,2,3,4,5}))</f>
        <v>264</v>
      </c>
      <c r="P54" s="54">
        <v>224</v>
      </c>
      <c r="Q54" s="55" t="s">
        <v>264</v>
      </c>
      <c r="R54" s="55" t="s">
        <v>265</v>
      </c>
      <c r="S54" s="35" t="s">
        <v>12</v>
      </c>
      <c r="T54" s="13">
        <v>73</v>
      </c>
      <c r="U54" s="13">
        <v>62</v>
      </c>
      <c r="V54" s="13">
        <v>67</v>
      </c>
      <c r="W54" s="14">
        <v>51</v>
      </c>
      <c r="X54" s="14">
        <v>0</v>
      </c>
      <c r="Y54" s="20">
        <v>0</v>
      </c>
      <c r="Z54" s="41">
        <f>SUM(LARGE(T54:Y54,{1,2,3,4,5}))</f>
        <v>253</v>
      </c>
    </row>
    <row r="55" spans="1:26" s="15" customFormat="1" ht="15">
      <c r="A55" s="54">
        <v>237</v>
      </c>
      <c r="B55" s="55" t="s">
        <v>276</v>
      </c>
      <c r="C55" s="55" t="s">
        <v>277</v>
      </c>
      <c r="D55" s="35" t="s">
        <v>130</v>
      </c>
      <c r="E55" s="14">
        <v>44</v>
      </c>
      <c r="F55" s="14">
        <v>46</v>
      </c>
      <c r="G55" s="14">
        <v>49</v>
      </c>
      <c r="H55" s="14">
        <v>42</v>
      </c>
      <c r="I55" s="14">
        <v>48</v>
      </c>
      <c r="J55" s="20">
        <v>49</v>
      </c>
      <c r="K55" s="232">
        <v>52</v>
      </c>
      <c r="L55" s="233"/>
      <c r="M55" s="234">
        <v>28</v>
      </c>
      <c r="N55" s="41">
        <f>SUM(LARGE(E55:J55,{1,2,3,4,5}))</f>
        <v>236</v>
      </c>
      <c r="P55" s="54">
        <v>273</v>
      </c>
      <c r="Q55" s="55" t="s">
        <v>229</v>
      </c>
      <c r="R55" s="55" t="s">
        <v>230</v>
      </c>
      <c r="S55" s="35" t="s">
        <v>53</v>
      </c>
      <c r="T55" s="14">
        <v>0</v>
      </c>
      <c r="U55" s="14">
        <v>0</v>
      </c>
      <c r="V55" s="13">
        <v>81</v>
      </c>
      <c r="W55" s="13">
        <v>82</v>
      </c>
      <c r="X55" s="13">
        <v>81</v>
      </c>
      <c r="Y55" s="20">
        <v>0</v>
      </c>
      <c r="Z55" s="41">
        <f>SUM(LARGE(T55:Y55,{1,2,3,4,5}))</f>
        <v>244</v>
      </c>
    </row>
    <row r="56" spans="1:26" s="15" customFormat="1" ht="15">
      <c r="A56" s="54">
        <v>203</v>
      </c>
      <c r="B56" s="55" t="s">
        <v>289</v>
      </c>
      <c r="C56" s="55" t="s">
        <v>290</v>
      </c>
      <c r="D56" s="35" t="s">
        <v>76</v>
      </c>
      <c r="E56" s="14">
        <v>41</v>
      </c>
      <c r="F56" s="14">
        <v>41</v>
      </c>
      <c r="G56" s="14">
        <v>44</v>
      </c>
      <c r="H56" s="14">
        <v>38</v>
      </c>
      <c r="I56" s="13">
        <v>42</v>
      </c>
      <c r="J56" s="20">
        <v>48</v>
      </c>
      <c r="K56" s="232">
        <v>53</v>
      </c>
      <c r="L56" s="233"/>
      <c r="M56" s="234">
        <v>30</v>
      </c>
      <c r="N56" s="41">
        <f>SUM(LARGE(E56:J56,{1,2,3,4,5}))</f>
        <v>216</v>
      </c>
      <c r="P56" s="54">
        <v>220</v>
      </c>
      <c r="Q56" s="55" t="s">
        <v>282</v>
      </c>
      <c r="R56" s="55" t="s">
        <v>283</v>
      </c>
      <c r="S56" s="35" t="s">
        <v>246</v>
      </c>
      <c r="T56" s="14">
        <v>42</v>
      </c>
      <c r="U56" s="14">
        <v>0</v>
      </c>
      <c r="V56" s="14">
        <v>47</v>
      </c>
      <c r="W56" s="14">
        <v>46</v>
      </c>
      <c r="X56" s="14">
        <v>50</v>
      </c>
      <c r="Y56" s="20">
        <v>52</v>
      </c>
      <c r="Z56" s="41">
        <f>SUM(LARGE(T56:Y56,{1,2,3,4,5}))</f>
        <v>237</v>
      </c>
    </row>
    <row r="57" spans="1:26" s="15" customFormat="1" ht="15">
      <c r="A57" s="54">
        <v>228</v>
      </c>
      <c r="B57" s="55" t="s">
        <v>280</v>
      </c>
      <c r="C57" s="55" t="s">
        <v>281</v>
      </c>
      <c r="D57" s="35" t="s">
        <v>12</v>
      </c>
      <c r="E57" s="14">
        <v>50</v>
      </c>
      <c r="F57" s="14">
        <v>43</v>
      </c>
      <c r="G57" s="14">
        <v>46</v>
      </c>
      <c r="H57" s="14">
        <v>43</v>
      </c>
      <c r="I57" s="13">
        <v>45</v>
      </c>
      <c r="J57" s="20">
        <v>47</v>
      </c>
      <c r="K57" s="232">
        <v>54</v>
      </c>
      <c r="L57" s="233"/>
      <c r="M57" s="234">
        <v>39</v>
      </c>
      <c r="N57" s="41">
        <f>SUM(LARGE(E57:J57,{1,2,3,4,5}))</f>
        <v>231</v>
      </c>
      <c r="P57" s="54">
        <v>237</v>
      </c>
      <c r="Q57" s="55" t="s">
        <v>276</v>
      </c>
      <c r="R57" s="55" t="s">
        <v>277</v>
      </c>
      <c r="S57" s="35" t="s">
        <v>130</v>
      </c>
      <c r="T57" s="14">
        <v>44</v>
      </c>
      <c r="U57" s="14">
        <v>46</v>
      </c>
      <c r="V57" s="14">
        <v>49</v>
      </c>
      <c r="W57" s="14">
        <v>42</v>
      </c>
      <c r="X57" s="14">
        <v>48</v>
      </c>
      <c r="Y57" s="20">
        <v>49</v>
      </c>
      <c r="Z57" s="41">
        <f>SUM(LARGE(T57:Y57,{1,2,3,4,5}))</f>
        <v>236</v>
      </c>
    </row>
    <row r="58" spans="1:26" s="15" customFormat="1" ht="15">
      <c r="A58" s="54">
        <v>238</v>
      </c>
      <c r="B58" s="55" t="s">
        <v>211</v>
      </c>
      <c r="C58" s="55" t="s">
        <v>212</v>
      </c>
      <c r="D58" s="35" t="s">
        <v>45</v>
      </c>
      <c r="E58" s="14">
        <v>0</v>
      </c>
      <c r="F58" s="13">
        <v>89</v>
      </c>
      <c r="G58" s="13">
        <v>97</v>
      </c>
      <c r="H58" s="13">
        <v>97</v>
      </c>
      <c r="I58" s="13">
        <v>90</v>
      </c>
      <c r="J58" s="20">
        <v>0</v>
      </c>
      <c r="K58" s="13"/>
      <c r="L58" s="197"/>
      <c r="M58" s="201"/>
      <c r="N58" s="41">
        <f>SUM(LARGE(E58:J58,{1,2,3,4,5}))</f>
        <v>373</v>
      </c>
      <c r="P58" s="54">
        <v>228</v>
      </c>
      <c r="Q58" s="55" t="s">
        <v>280</v>
      </c>
      <c r="R58" s="55" t="s">
        <v>281</v>
      </c>
      <c r="S58" s="35" t="s">
        <v>12</v>
      </c>
      <c r="T58" s="14">
        <v>50</v>
      </c>
      <c r="U58" s="14">
        <v>43</v>
      </c>
      <c r="V58" s="14">
        <v>46</v>
      </c>
      <c r="W58" s="14">
        <v>43</v>
      </c>
      <c r="X58" s="13">
        <v>45</v>
      </c>
      <c r="Y58" s="20">
        <v>47</v>
      </c>
      <c r="Z58" s="41">
        <f>SUM(LARGE(T58:Y58,{1,2,3,4,5}))</f>
        <v>231</v>
      </c>
    </row>
    <row r="59" spans="1:26" s="15" customFormat="1" ht="15">
      <c r="A59" s="54">
        <v>271</v>
      </c>
      <c r="B59" s="55" t="s">
        <v>209</v>
      </c>
      <c r="C59" s="55" t="s">
        <v>226</v>
      </c>
      <c r="D59" s="35" t="s">
        <v>53</v>
      </c>
      <c r="E59" s="14">
        <v>0</v>
      </c>
      <c r="F59" s="13">
        <v>87</v>
      </c>
      <c r="G59" s="13">
        <v>89</v>
      </c>
      <c r="H59" s="13">
        <v>89</v>
      </c>
      <c r="I59" s="14">
        <v>83</v>
      </c>
      <c r="J59" s="20">
        <v>0</v>
      </c>
      <c r="K59" s="13"/>
      <c r="L59" s="197"/>
      <c r="M59" s="201"/>
      <c r="N59" s="41">
        <f>SUM(LARGE(E59:J59,{1,2,3,4,5}))</f>
        <v>348</v>
      </c>
      <c r="P59" s="54">
        <v>268</v>
      </c>
      <c r="Q59" s="55" t="s">
        <v>242</v>
      </c>
      <c r="R59" s="55" t="s">
        <v>243</v>
      </c>
      <c r="S59" s="35" t="s">
        <v>12</v>
      </c>
      <c r="T59" s="14">
        <v>0</v>
      </c>
      <c r="U59" s="13">
        <v>58</v>
      </c>
      <c r="V59" s="14">
        <v>0</v>
      </c>
      <c r="W59" s="13">
        <v>53</v>
      </c>
      <c r="X59" s="13">
        <v>62</v>
      </c>
      <c r="Y59" s="20">
        <v>53</v>
      </c>
      <c r="Z59" s="41">
        <f>SUM(LARGE(T59:Y59,{1,2,3,4,5}))</f>
        <v>226</v>
      </c>
    </row>
    <row r="60" spans="1:26" s="15" customFormat="1" ht="15">
      <c r="A60" s="54">
        <v>210</v>
      </c>
      <c r="B60" s="55" t="s">
        <v>213</v>
      </c>
      <c r="C60" s="55" t="s">
        <v>243</v>
      </c>
      <c r="D60" s="35" t="s">
        <v>9</v>
      </c>
      <c r="E60" s="13">
        <v>63</v>
      </c>
      <c r="F60" s="13">
        <v>57</v>
      </c>
      <c r="G60" s="13">
        <v>64</v>
      </c>
      <c r="H60" s="13">
        <v>59</v>
      </c>
      <c r="I60" s="14">
        <v>58</v>
      </c>
      <c r="J60" s="20">
        <v>0</v>
      </c>
      <c r="K60" s="13"/>
      <c r="L60" s="197"/>
      <c r="M60" s="201"/>
      <c r="N60" s="41">
        <f>SUM(LARGE(E60:J60,{1,2,3,4,5}))</f>
        <v>301</v>
      </c>
      <c r="P60" s="54">
        <v>164</v>
      </c>
      <c r="Q60" s="55" t="s">
        <v>238</v>
      </c>
      <c r="R60" s="55" t="s">
        <v>134</v>
      </c>
      <c r="S60" s="35" t="s">
        <v>239</v>
      </c>
      <c r="T60" s="19">
        <v>0</v>
      </c>
      <c r="U60" s="96">
        <v>0</v>
      </c>
      <c r="V60" s="20">
        <v>0</v>
      </c>
      <c r="W60" s="13">
        <v>72</v>
      </c>
      <c r="X60" s="13">
        <v>73</v>
      </c>
      <c r="Y60" s="41">
        <v>78</v>
      </c>
      <c r="Z60" s="41">
        <f>SUM(LARGE(T60:Y60,{1,2,3,4,5}))</f>
        <v>223</v>
      </c>
    </row>
    <row r="61" spans="1:26" s="15" customFormat="1" ht="15">
      <c r="A61" s="54">
        <v>239</v>
      </c>
      <c r="B61" s="55" t="s">
        <v>257</v>
      </c>
      <c r="C61" s="55" t="s">
        <v>258</v>
      </c>
      <c r="D61" s="35" t="s">
        <v>130</v>
      </c>
      <c r="E61" s="14">
        <v>46</v>
      </c>
      <c r="F61" s="13">
        <v>55</v>
      </c>
      <c r="G61" s="14">
        <v>51</v>
      </c>
      <c r="H61" s="13">
        <v>61</v>
      </c>
      <c r="I61" s="13">
        <v>59</v>
      </c>
      <c r="J61" s="20">
        <v>0</v>
      </c>
      <c r="K61" s="13"/>
      <c r="L61" s="197"/>
      <c r="M61" s="201"/>
      <c r="N61" s="41">
        <f>SUM(LARGE(E61:J61,{1,2,3,4,5}))</f>
        <v>272</v>
      </c>
      <c r="P61" s="54">
        <v>202</v>
      </c>
      <c r="Q61" s="55" t="s">
        <v>288</v>
      </c>
      <c r="R61" s="55" t="s">
        <v>118</v>
      </c>
      <c r="S61" s="35" t="s">
        <v>76</v>
      </c>
      <c r="T61" s="14">
        <v>43</v>
      </c>
      <c r="U61" s="14">
        <v>42</v>
      </c>
      <c r="V61" s="14">
        <v>43</v>
      </c>
      <c r="W61" s="14">
        <v>41</v>
      </c>
      <c r="X61" s="14">
        <v>44</v>
      </c>
      <c r="Y61" s="20">
        <v>51</v>
      </c>
      <c r="Z61" s="41">
        <f>SUM(LARGE(T61:Y61,{1,2,3,4,5}))</f>
        <v>223</v>
      </c>
    </row>
    <row r="62" spans="1:26" s="15" customFormat="1" ht="15">
      <c r="A62" s="54">
        <v>270</v>
      </c>
      <c r="B62" s="55" t="s">
        <v>229</v>
      </c>
      <c r="C62" s="55" t="s">
        <v>256</v>
      </c>
      <c r="D62" s="35" t="s">
        <v>24</v>
      </c>
      <c r="E62" s="14">
        <v>0</v>
      </c>
      <c r="F62" s="13">
        <v>72</v>
      </c>
      <c r="G62" s="13">
        <v>69</v>
      </c>
      <c r="H62" s="13">
        <v>68</v>
      </c>
      <c r="I62" s="13">
        <v>63</v>
      </c>
      <c r="J62" s="20">
        <v>0</v>
      </c>
      <c r="K62" s="13"/>
      <c r="L62" s="197"/>
      <c r="M62" s="201"/>
      <c r="N62" s="41">
        <f>SUM(LARGE(E62:J62,{1,2,3,4,5}))</f>
        <v>272</v>
      </c>
      <c r="P62" s="54">
        <v>211</v>
      </c>
      <c r="Q62" s="55" t="s">
        <v>215</v>
      </c>
      <c r="R62" s="55" t="s">
        <v>258</v>
      </c>
      <c r="S62" s="35" t="s">
        <v>130</v>
      </c>
      <c r="T62" s="14">
        <v>40</v>
      </c>
      <c r="U62" s="14">
        <v>45</v>
      </c>
      <c r="V62" s="14">
        <v>45</v>
      </c>
      <c r="W62" s="14">
        <v>40</v>
      </c>
      <c r="X62" s="14">
        <v>47</v>
      </c>
      <c r="Y62" s="20">
        <v>0</v>
      </c>
      <c r="Z62" s="41">
        <f>SUM(LARGE(T62:Y62,{1,2,3,4,5}))</f>
        <v>217</v>
      </c>
    </row>
    <row r="63" spans="1:26" s="15" customFormat="1" ht="15">
      <c r="A63" s="54">
        <v>224</v>
      </c>
      <c r="B63" s="55" t="s">
        <v>264</v>
      </c>
      <c r="C63" s="55" t="s">
        <v>265</v>
      </c>
      <c r="D63" s="35" t="s">
        <v>12</v>
      </c>
      <c r="E63" s="13">
        <v>73</v>
      </c>
      <c r="F63" s="13">
        <v>62</v>
      </c>
      <c r="G63" s="13">
        <v>67</v>
      </c>
      <c r="H63" s="14">
        <v>51</v>
      </c>
      <c r="I63" s="14">
        <v>0</v>
      </c>
      <c r="J63" s="20">
        <v>0</v>
      </c>
      <c r="K63" s="14"/>
      <c r="L63" s="211"/>
      <c r="M63" s="216"/>
      <c r="N63" s="41">
        <f>SUM(LARGE(E63:J63,{1,2,3,4,5}))</f>
        <v>253</v>
      </c>
      <c r="P63" s="54">
        <v>203</v>
      </c>
      <c r="Q63" s="55" t="s">
        <v>289</v>
      </c>
      <c r="R63" s="55" t="s">
        <v>290</v>
      </c>
      <c r="S63" s="35" t="s">
        <v>76</v>
      </c>
      <c r="T63" s="14">
        <v>41</v>
      </c>
      <c r="U63" s="14">
        <v>41</v>
      </c>
      <c r="V63" s="14">
        <v>44</v>
      </c>
      <c r="W63" s="14">
        <v>38</v>
      </c>
      <c r="X63" s="13">
        <v>42</v>
      </c>
      <c r="Y63" s="20">
        <v>48</v>
      </c>
      <c r="Z63" s="41">
        <f>SUM(LARGE(T63:Y63,{1,2,3,4,5}))</f>
        <v>216</v>
      </c>
    </row>
    <row r="64" spans="1:26" s="15" customFormat="1" ht="15">
      <c r="A64" s="54">
        <v>273</v>
      </c>
      <c r="B64" s="55" t="s">
        <v>229</v>
      </c>
      <c r="C64" s="55" t="s">
        <v>230</v>
      </c>
      <c r="D64" s="35" t="s">
        <v>53</v>
      </c>
      <c r="E64" s="14">
        <v>0</v>
      </c>
      <c r="F64" s="14">
        <v>0</v>
      </c>
      <c r="G64" s="13">
        <v>81</v>
      </c>
      <c r="H64" s="13">
        <v>82</v>
      </c>
      <c r="I64" s="13">
        <v>81</v>
      </c>
      <c r="J64" s="20">
        <v>0</v>
      </c>
      <c r="K64" s="13"/>
      <c r="L64" s="197"/>
      <c r="M64" s="201"/>
      <c r="N64" s="41">
        <f>SUM(LARGE(E64:J64,{1,2,3,4,5}))</f>
        <v>244</v>
      </c>
      <c r="P64" s="54">
        <v>223</v>
      </c>
      <c r="Q64" s="55" t="s">
        <v>274</v>
      </c>
      <c r="R64" s="55" t="s">
        <v>275</v>
      </c>
      <c r="S64" s="35" t="s">
        <v>80</v>
      </c>
      <c r="T64" s="13">
        <v>54</v>
      </c>
      <c r="U64" s="14">
        <v>0</v>
      </c>
      <c r="V64" s="14">
        <v>0</v>
      </c>
      <c r="W64" s="14">
        <v>45</v>
      </c>
      <c r="X64" s="13">
        <v>52</v>
      </c>
      <c r="Y64" s="41">
        <v>54</v>
      </c>
      <c r="Z64" s="41">
        <f>SUM(LARGE(T64:Y64,{1,2,3,4,5}))</f>
        <v>205</v>
      </c>
    </row>
    <row r="65" spans="1:26" s="15" customFormat="1" ht="15">
      <c r="A65" s="54">
        <v>211</v>
      </c>
      <c r="B65" s="55" t="s">
        <v>215</v>
      </c>
      <c r="C65" s="55" t="s">
        <v>258</v>
      </c>
      <c r="D65" s="35" t="s">
        <v>130</v>
      </c>
      <c r="E65" s="14">
        <v>40</v>
      </c>
      <c r="F65" s="14">
        <v>45</v>
      </c>
      <c r="G65" s="14">
        <v>45</v>
      </c>
      <c r="H65" s="14">
        <v>40</v>
      </c>
      <c r="I65" s="14">
        <v>47</v>
      </c>
      <c r="J65" s="20">
        <v>0</v>
      </c>
      <c r="K65" s="14"/>
      <c r="L65" s="211"/>
      <c r="M65" s="216"/>
      <c r="N65" s="41">
        <f>SUM(LARGE(E65:J65,{1,2,3,4,5}))</f>
        <v>217</v>
      </c>
      <c r="P65" s="54">
        <v>249</v>
      </c>
      <c r="Q65" s="55" t="s">
        <v>254</v>
      </c>
      <c r="R65" s="55" t="s">
        <v>255</v>
      </c>
      <c r="S65" s="35" t="s">
        <v>76</v>
      </c>
      <c r="T65" s="13">
        <v>64</v>
      </c>
      <c r="U65" s="13">
        <v>76</v>
      </c>
      <c r="V65" s="14">
        <v>0</v>
      </c>
      <c r="W65" s="14">
        <v>0</v>
      </c>
      <c r="X65" s="13">
        <v>64</v>
      </c>
      <c r="Y65" s="20">
        <v>0</v>
      </c>
      <c r="Z65" s="41">
        <f>SUM(LARGE(T65:Y65,{1,2,3,4,5}))</f>
        <v>204</v>
      </c>
    </row>
    <row r="66" spans="1:26" s="15" customFormat="1" ht="15">
      <c r="A66" s="54">
        <v>249</v>
      </c>
      <c r="B66" s="55" t="s">
        <v>254</v>
      </c>
      <c r="C66" s="55" t="s">
        <v>255</v>
      </c>
      <c r="D66" s="35" t="s">
        <v>76</v>
      </c>
      <c r="E66" s="13">
        <v>64</v>
      </c>
      <c r="F66" s="13">
        <v>76</v>
      </c>
      <c r="G66" s="14">
        <v>0</v>
      </c>
      <c r="H66" s="14">
        <v>0</v>
      </c>
      <c r="I66" s="13">
        <v>64</v>
      </c>
      <c r="J66" s="20">
        <v>0</v>
      </c>
      <c r="K66" s="14"/>
      <c r="L66" s="211"/>
      <c r="M66" s="216"/>
      <c r="N66" s="41">
        <f>SUM(LARGE(E66:J66,{1,2,3,4,5}))</f>
        <v>204</v>
      </c>
      <c r="P66" s="54">
        <v>564</v>
      </c>
      <c r="Q66" s="55" t="s">
        <v>238</v>
      </c>
      <c r="R66" s="55" t="s">
        <v>251</v>
      </c>
      <c r="S66" s="35" t="s">
        <v>221</v>
      </c>
      <c r="T66" s="14">
        <v>0</v>
      </c>
      <c r="U66" s="14">
        <v>0</v>
      </c>
      <c r="V66" s="13">
        <v>75</v>
      </c>
      <c r="W66" s="13">
        <v>58</v>
      </c>
      <c r="X66" s="13">
        <v>68</v>
      </c>
      <c r="Y66" s="20">
        <v>0</v>
      </c>
      <c r="Z66" s="41">
        <f>SUM(LARGE(T66:Y66,{1,2,3,4,5}))</f>
        <v>201</v>
      </c>
    </row>
    <row r="67" spans="1:26" s="15" customFormat="1" ht="15">
      <c r="A67" s="54">
        <v>564</v>
      </c>
      <c r="B67" s="55" t="s">
        <v>238</v>
      </c>
      <c r="C67" s="55" t="s">
        <v>251</v>
      </c>
      <c r="D67" s="35" t="s">
        <v>221</v>
      </c>
      <c r="E67" s="14">
        <v>0</v>
      </c>
      <c r="F67" s="14">
        <v>0</v>
      </c>
      <c r="G67" s="13">
        <v>75</v>
      </c>
      <c r="H67" s="13">
        <v>58</v>
      </c>
      <c r="I67" s="13">
        <v>68</v>
      </c>
      <c r="J67" s="20">
        <v>0</v>
      </c>
      <c r="K67" s="13"/>
      <c r="L67" s="197"/>
      <c r="M67" s="201"/>
      <c r="N67" s="41">
        <f>SUM(LARGE(E67:J67,{1,2,3,4,5}))</f>
        <v>201</v>
      </c>
      <c r="P67" s="54">
        <v>254</v>
      </c>
      <c r="Q67" s="55" t="s">
        <v>213</v>
      </c>
      <c r="R67" s="55" t="s">
        <v>293</v>
      </c>
      <c r="S67" s="35" t="s">
        <v>9</v>
      </c>
      <c r="T67" s="13">
        <v>70</v>
      </c>
      <c r="U67" s="13">
        <v>63</v>
      </c>
      <c r="V67" s="14"/>
      <c r="W67" s="13">
        <v>65</v>
      </c>
      <c r="X67" s="13">
        <v>0</v>
      </c>
      <c r="Y67" s="20">
        <v>0</v>
      </c>
      <c r="Z67" s="41">
        <f>SUM(LARGE(T67:Y67,{1,2,3,4,5}))</f>
        <v>198</v>
      </c>
    </row>
    <row r="68" spans="1:26" s="15" customFormat="1" ht="15">
      <c r="A68" s="54">
        <v>254</v>
      </c>
      <c r="B68" s="55" t="s">
        <v>213</v>
      </c>
      <c r="C68" s="55" t="s">
        <v>293</v>
      </c>
      <c r="D68" s="35" t="s">
        <v>9</v>
      </c>
      <c r="E68" s="13">
        <v>70</v>
      </c>
      <c r="F68" s="13">
        <v>63</v>
      </c>
      <c r="G68" s="14"/>
      <c r="H68" s="13">
        <v>65</v>
      </c>
      <c r="I68" s="13">
        <v>0</v>
      </c>
      <c r="J68" s="20">
        <v>0</v>
      </c>
      <c r="K68" s="13"/>
      <c r="L68" s="197"/>
      <c r="M68" s="201"/>
      <c r="N68" s="41">
        <f>SUM(LARGE(E68:J68,{1,2,3,4,5}))</f>
        <v>198</v>
      </c>
      <c r="P68" s="54">
        <v>251</v>
      </c>
      <c r="Q68" s="55" t="s">
        <v>286</v>
      </c>
      <c r="R68" s="55" t="s">
        <v>287</v>
      </c>
      <c r="S68" s="35" t="s">
        <v>130</v>
      </c>
      <c r="T68" s="14">
        <v>45</v>
      </c>
      <c r="U68" s="14">
        <v>44</v>
      </c>
      <c r="V68" s="14">
        <v>0</v>
      </c>
      <c r="W68" s="14">
        <v>39</v>
      </c>
      <c r="X68" s="14">
        <v>46</v>
      </c>
      <c r="Y68" s="20">
        <v>0</v>
      </c>
      <c r="Z68" s="41">
        <f>SUM(LARGE(T68:Y68,{1,2,3,4,5}))</f>
        <v>174</v>
      </c>
    </row>
    <row r="69" spans="1:26" s="15" customFormat="1" ht="15">
      <c r="A69" s="54">
        <v>251</v>
      </c>
      <c r="B69" s="55" t="s">
        <v>286</v>
      </c>
      <c r="C69" s="55" t="s">
        <v>287</v>
      </c>
      <c r="D69" s="35" t="s">
        <v>130</v>
      </c>
      <c r="E69" s="14">
        <v>45</v>
      </c>
      <c r="F69" s="14">
        <v>44</v>
      </c>
      <c r="G69" s="14">
        <v>0</v>
      </c>
      <c r="H69" s="14">
        <v>39</v>
      </c>
      <c r="I69" s="14">
        <v>46</v>
      </c>
      <c r="J69" s="20">
        <v>0</v>
      </c>
      <c r="K69" s="14"/>
      <c r="L69" s="211"/>
      <c r="M69" s="216"/>
      <c r="N69" s="41">
        <f>SUM(LARGE(E69:J69,{1,2,3,4,5}))</f>
        <v>174</v>
      </c>
      <c r="P69" s="54">
        <v>213</v>
      </c>
      <c r="Q69" s="55" t="s">
        <v>213</v>
      </c>
      <c r="R69" s="55" t="s">
        <v>268</v>
      </c>
      <c r="S69" s="35" t="s">
        <v>9</v>
      </c>
      <c r="T69" s="14">
        <v>0</v>
      </c>
      <c r="U69" s="13">
        <v>52</v>
      </c>
      <c r="V69" s="14">
        <v>0</v>
      </c>
      <c r="W69" s="14">
        <v>0</v>
      </c>
      <c r="X69" s="14">
        <v>57</v>
      </c>
      <c r="Y69" s="41">
        <v>63</v>
      </c>
      <c r="Z69" s="41">
        <f>SUM(LARGE(T69:Y69,{1,2,3,4,5}))</f>
        <v>172</v>
      </c>
    </row>
    <row r="70" spans="1:26" s="15" customFormat="1" ht="15">
      <c r="A70" s="54">
        <v>255</v>
      </c>
      <c r="B70" s="55" t="s">
        <v>236</v>
      </c>
      <c r="C70" s="55" t="s">
        <v>278</v>
      </c>
      <c r="D70" s="35" t="s">
        <v>279</v>
      </c>
      <c r="E70" s="14">
        <v>48</v>
      </c>
      <c r="F70" s="14">
        <v>0</v>
      </c>
      <c r="G70" s="14">
        <v>0</v>
      </c>
      <c r="H70" s="14">
        <v>44</v>
      </c>
      <c r="I70" s="14">
        <v>51</v>
      </c>
      <c r="J70" s="20">
        <v>0</v>
      </c>
      <c r="K70" s="14"/>
      <c r="L70" s="211"/>
      <c r="M70" s="216"/>
      <c r="N70" s="41">
        <f>SUM(LARGE(E70:J70,{1,2,3,4,5}))</f>
        <v>143</v>
      </c>
      <c r="P70" s="54">
        <v>255</v>
      </c>
      <c r="Q70" s="55" t="s">
        <v>236</v>
      </c>
      <c r="R70" s="55" t="s">
        <v>278</v>
      </c>
      <c r="S70" s="35" t="s">
        <v>279</v>
      </c>
      <c r="T70" s="14">
        <v>48</v>
      </c>
      <c r="U70" s="14">
        <v>0</v>
      </c>
      <c r="V70" s="14">
        <v>0</v>
      </c>
      <c r="W70" s="14">
        <v>44</v>
      </c>
      <c r="X70" s="14">
        <v>51</v>
      </c>
      <c r="Y70" s="20">
        <v>0</v>
      </c>
      <c r="Z70" s="41">
        <f>SUM(LARGE(T70:Y70,{1,2,3,4,5}))</f>
        <v>143</v>
      </c>
    </row>
    <row r="71" spans="1:26" s="15" customFormat="1" ht="15">
      <c r="A71" s="54">
        <v>296</v>
      </c>
      <c r="B71" s="55" t="s">
        <v>299</v>
      </c>
      <c r="C71" s="55" t="s">
        <v>300</v>
      </c>
      <c r="D71" s="87" t="s">
        <v>69</v>
      </c>
      <c r="E71" s="19">
        <v>0</v>
      </c>
      <c r="F71" s="95">
        <v>0</v>
      </c>
      <c r="G71" s="13">
        <v>72</v>
      </c>
      <c r="H71" s="13">
        <v>70</v>
      </c>
      <c r="I71" s="14">
        <v>0</v>
      </c>
      <c r="J71" s="20">
        <v>0</v>
      </c>
      <c r="K71" s="13"/>
      <c r="L71" s="197"/>
      <c r="M71" s="201"/>
      <c r="N71" s="41">
        <f>SUM(LARGE(E71:J71,{1,2,3,4,5}))</f>
        <v>142</v>
      </c>
      <c r="P71" s="54">
        <v>296</v>
      </c>
      <c r="Q71" s="55" t="s">
        <v>299</v>
      </c>
      <c r="R71" s="55" t="s">
        <v>300</v>
      </c>
      <c r="S71" s="87" t="s">
        <v>69</v>
      </c>
      <c r="T71" s="19">
        <v>0</v>
      </c>
      <c r="U71" s="95">
        <v>0</v>
      </c>
      <c r="V71" s="13">
        <v>72</v>
      </c>
      <c r="W71" s="13">
        <v>70</v>
      </c>
      <c r="X71" s="14">
        <v>0</v>
      </c>
      <c r="Y71" s="20">
        <v>0</v>
      </c>
      <c r="Z71" s="41">
        <f>SUM(LARGE(T71:Y71,{1,2,3,4,5}))</f>
        <v>142</v>
      </c>
    </row>
    <row r="72" spans="1:26" s="15" customFormat="1" ht="15">
      <c r="A72" s="54">
        <v>207</v>
      </c>
      <c r="B72" s="55" t="s">
        <v>294</v>
      </c>
      <c r="C72" s="55" t="s">
        <v>295</v>
      </c>
      <c r="D72" s="35" t="s">
        <v>80</v>
      </c>
      <c r="E72" s="13">
        <v>57</v>
      </c>
      <c r="F72" s="14">
        <v>0</v>
      </c>
      <c r="G72" s="13">
        <v>52</v>
      </c>
      <c r="H72" s="14">
        <v>0</v>
      </c>
      <c r="I72" s="14">
        <v>0</v>
      </c>
      <c r="J72" s="20">
        <v>0</v>
      </c>
      <c r="K72" s="14"/>
      <c r="L72" s="211"/>
      <c r="M72" s="216"/>
      <c r="N72" s="41">
        <f>SUM(LARGE(E72:J72,{1,2,3,4,5}))</f>
        <v>109</v>
      </c>
      <c r="P72" s="54">
        <v>207</v>
      </c>
      <c r="Q72" s="55" t="s">
        <v>294</v>
      </c>
      <c r="R72" s="55" t="s">
        <v>295</v>
      </c>
      <c r="S72" s="35" t="s">
        <v>80</v>
      </c>
      <c r="T72" s="13">
        <v>57</v>
      </c>
      <c r="U72" s="14">
        <v>0</v>
      </c>
      <c r="V72" s="13">
        <v>52</v>
      </c>
      <c r="W72" s="14">
        <v>0</v>
      </c>
      <c r="X72" s="14">
        <v>0</v>
      </c>
      <c r="Y72" s="20">
        <v>0</v>
      </c>
      <c r="Z72" s="41">
        <f>SUM(LARGE(T72:Y72,{1,2,3,4,5}))</f>
        <v>109</v>
      </c>
    </row>
    <row r="73" spans="1:26" s="15" customFormat="1" ht="15">
      <c r="A73" s="54">
        <v>396</v>
      </c>
      <c r="B73" s="55" t="s">
        <v>306</v>
      </c>
      <c r="C73" s="55" t="s">
        <v>307</v>
      </c>
      <c r="D73" s="35" t="s">
        <v>15</v>
      </c>
      <c r="E73" s="14">
        <v>47</v>
      </c>
      <c r="F73" s="14">
        <v>48</v>
      </c>
      <c r="G73" s="14">
        <v>0</v>
      </c>
      <c r="H73" s="95">
        <v>0</v>
      </c>
      <c r="I73" s="13">
        <v>0</v>
      </c>
      <c r="J73" s="3">
        <v>0</v>
      </c>
      <c r="K73" s="65"/>
      <c r="L73" s="212"/>
      <c r="M73" s="217"/>
      <c r="N73" s="41">
        <f>SUM(LARGE(E73:J73,{1,2,3,4,5}))</f>
        <v>95</v>
      </c>
      <c r="P73" s="54">
        <v>396</v>
      </c>
      <c r="Q73" s="55" t="s">
        <v>306</v>
      </c>
      <c r="R73" s="55" t="s">
        <v>307</v>
      </c>
      <c r="S73" s="35" t="s">
        <v>15</v>
      </c>
      <c r="T73" s="14">
        <v>47</v>
      </c>
      <c r="U73" s="14">
        <v>48</v>
      </c>
      <c r="V73" s="14">
        <v>0</v>
      </c>
      <c r="W73" s="95">
        <v>0</v>
      </c>
      <c r="X73" s="13">
        <v>0</v>
      </c>
      <c r="Y73" s="3">
        <v>0</v>
      </c>
      <c r="Z73" s="41">
        <f>SUM(LARGE(T73:Y73,{1,2,3,4,5}))</f>
        <v>95</v>
      </c>
    </row>
    <row r="74" spans="1:26" s="15" customFormat="1" ht="15">
      <c r="A74" s="64">
        <v>267</v>
      </c>
      <c r="B74" s="56" t="s">
        <v>308</v>
      </c>
      <c r="C74" s="56" t="s">
        <v>228</v>
      </c>
      <c r="D74" s="86" t="s">
        <v>239</v>
      </c>
      <c r="E74" s="14">
        <v>0</v>
      </c>
      <c r="F74" s="13">
        <v>81</v>
      </c>
      <c r="G74" s="14">
        <v>0</v>
      </c>
      <c r="H74" s="14">
        <v>0</v>
      </c>
      <c r="I74" s="14">
        <v>0</v>
      </c>
      <c r="J74" s="20">
        <v>0</v>
      </c>
      <c r="K74" s="14"/>
      <c r="L74" s="211"/>
      <c r="M74" s="216"/>
      <c r="N74" s="41">
        <f>SUM(LARGE(E74:J74,{1,2,3,4,5}))</f>
        <v>81</v>
      </c>
      <c r="P74" s="64">
        <v>267</v>
      </c>
      <c r="Q74" s="56" t="s">
        <v>308</v>
      </c>
      <c r="R74" s="56" t="s">
        <v>228</v>
      </c>
      <c r="S74" s="86" t="s">
        <v>239</v>
      </c>
      <c r="T74" s="14">
        <v>0</v>
      </c>
      <c r="U74" s="13">
        <v>81</v>
      </c>
      <c r="V74" s="14">
        <v>0</v>
      </c>
      <c r="W74" s="14">
        <v>0</v>
      </c>
      <c r="X74" s="14">
        <v>0</v>
      </c>
      <c r="Y74" s="20">
        <v>0</v>
      </c>
      <c r="Z74" s="41">
        <f>SUM(LARGE(T74:Y74,{1,2,3,4,5}))</f>
        <v>81</v>
      </c>
    </row>
    <row r="75" spans="1:26" s="15" customFormat="1" ht="15">
      <c r="A75" s="54">
        <v>218</v>
      </c>
      <c r="B75" s="55" t="s">
        <v>298</v>
      </c>
      <c r="C75" s="55" t="s">
        <v>155</v>
      </c>
      <c r="D75" s="35" t="s">
        <v>9</v>
      </c>
      <c r="E75" s="13">
        <v>77</v>
      </c>
      <c r="F75" s="14">
        <v>0</v>
      </c>
      <c r="G75" s="14">
        <v>0</v>
      </c>
      <c r="H75" s="14">
        <v>0</v>
      </c>
      <c r="I75" s="13">
        <v>0</v>
      </c>
      <c r="J75" s="20">
        <v>0</v>
      </c>
      <c r="K75" s="14"/>
      <c r="L75" s="211"/>
      <c r="M75" s="216"/>
      <c r="N75" s="41">
        <f>SUM(LARGE(E75:J75,{1,2,3,4,5}))</f>
        <v>77</v>
      </c>
      <c r="P75" s="54">
        <v>218</v>
      </c>
      <c r="Q75" s="55" t="s">
        <v>298</v>
      </c>
      <c r="R75" s="55" t="s">
        <v>155</v>
      </c>
      <c r="S75" s="35" t="s">
        <v>9</v>
      </c>
      <c r="T75" s="13">
        <v>77</v>
      </c>
      <c r="U75" s="14">
        <v>0</v>
      </c>
      <c r="V75" s="14">
        <v>0</v>
      </c>
      <c r="W75" s="14">
        <v>0</v>
      </c>
      <c r="X75" s="13">
        <v>0</v>
      </c>
      <c r="Y75" s="20">
        <v>0</v>
      </c>
      <c r="Z75" s="41">
        <f>SUM(LARGE(T75:Y75,{1,2,3,4,5}))</f>
        <v>77</v>
      </c>
    </row>
    <row r="76" spans="1:26" s="15" customFormat="1" ht="15">
      <c r="A76" s="54">
        <v>72</v>
      </c>
      <c r="B76" s="55" t="s">
        <v>236</v>
      </c>
      <c r="C76" s="55" t="s">
        <v>237</v>
      </c>
      <c r="D76" s="35" t="s">
        <v>53</v>
      </c>
      <c r="E76" s="14">
        <v>0</v>
      </c>
      <c r="F76" s="14">
        <v>0</v>
      </c>
      <c r="G76" s="19">
        <v>0</v>
      </c>
      <c r="H76" s="95">
        <v>0</v>
      </c>
      <c r="I76" s="13">
        <v>74</v>
      </c>
      <c r="J76" s="20">
        <v>0</v>
      </c>
      <c r="K76" s="65"/>
      <c r="L76" s="212"/>
      <c r="M76" s="217"/>
      <c r="N76" s="41">
        <f>SUM(LARGE(E76:J76,{1,2,3,4,5}))</f>
        <v>74</v>
      </c>
      <c r="P76" s="54">
        <v>72</v>
      </c>
      <c r="Q76" s="55" t="s">
        <v>236</v>
      </c>
      <c r="R76" s="55" t="s">
        <v>237</v>
      </c>
      <c r="S76" s="35" t="s">
        <v>53</v>
      </c>
      <c r="T76" s="14">
        <v>0</v>
      </c>
      <c r="U76" s="14">
        <v>0</v>
      </c>
      <c r="V76" s="19">
        <v>0</v>
      </c>
      <c r="W76" s="95">
        <v>0</v>
      </c>
      <c r="X76" s="13">
        <v>74</v>
      </c>
      <c r="Y76" s="20">
        <v>0</v>
      </c>
      <c r="Z76" s="41">
        <f>SUM(LARGE(T76:Y76,{1,2,3,4,5}))</f>
        <v>74</v>
      </c>
    </row>
    <row r="77" spans="1:26" s="15" customFormat="1" ht="15">
      <c r="A77" s="54">
        <v>225</v>
      </c>
      <c r="B77" s="55" t="s">
        <v>301</v>
      </c>
      <c r="C77" s="55" t="s">
        <v>302</v>
      </c>
      <c r="D77" s="35" t="s">
        <v>303</v>
      </c>
      <c r="E77" s="13">
        <v>56</v>
      </c>
      <c r="F77" s="14">
        <v>0</v>
      </c>
      <c r="G77" s="14">
        <v>0</v>
      </c>
      <c r="H77" s="14">
        <v>0</v>
      </c>
      <c r="I77" s="14">
        <v>0</v>
      </c>
      <c r="J77" s="20">
        <v>0</v>
      </c>
      <c r="K77" s="14"/>
      <c r="L77" s="211"/>
      <c r="M77" s="216"/>
      <c r="N77" s="41">
        <f>SUM(LARGE(E77:J77,{1,2,3,4,5}))</f>
        <v>56</v>
      </c>
      <c r="P77" s="54">
        <v>225</v>
      </c>
      <c r="Q77" s="55" t="s">
        <v>301</v>
      </c>
      <c r="R77" s="55" t="s">
        <v>302</v>
      </c>
      <c r="S77" s="35" t="s">
        <v>303</v>
      </c>
      <c r="T77" s="13">
        <v>56</v>
      </c>
      <c r="U77" s="14">
        <v>0</v>
      </c>
      <c r="V77" s="14">
        <v>0</v>
      </c>
      <c r="W77" s="14">
        <v>0</v>
      </c>
      <c r="X77" s="14">
        <v>0</v>
      </c>
      <c r="Y77" s="20">
        <v>0</v>
      </c>
      <c r="Z77" s="41">
        <f>SUM(LARGE(T77:Y77,{1,2,3,4,5}))</f>
        <v>56</v>
      </c>
    </row>
    <row r="78" spans="1:26" s="15" customFormat="1" ht="15">
      <c r="A78" s="54">
        <v>200</v>
      </c>
      <c r="B78" s="55" t="s">
        <v>291</v>
      </c>
      <c r="C78" s="55" t="s">
        <v>292</v>
      </c>
      <c r="D78" s="35" t="s">
        <v>9</v>
      </c>
      <c r="E78" s="14">
        <v>0</v>
      </c>
      <c r="F78" s="14">
        <v>0</v>
      </c>
      <c r="G78" s="14">
        <v>0</v>
      </c>
      <c r="H78" s="14">
        <v>0</v>
      </c>
      <c r="I78" s="13">
        <v>0</v>
      </c>
      <c r="J78" s="20">
        <v>0</v>
      </c>
      <c r="K78" s="14"/>
      <c r="L78" s="211"/>
      <c r="M78" s="216"/>
      <c r="N78" s="41">
        <f>SUM(LARGE(E78:J78,{1,2,3,4,5}))</f>
        <v>0</v>
      </c>
      <c r="P78" s="54">
        <v>200</v>
      </c>
      <c r="Q78" s="55" t="s">
        <v>291</v>
      </c>
      <c r="R78" s="55" t="s">
        <v>292</v>
      </c>
      <c r="S78" s="35" t="s">
        <v>9</v>
      </c>
      <c r="T78" s="14">
        <v>0</v>
      </c>
      <c r="U78" s="14">
        <v>0</v>
      </c>
      <c r="V78" s="14">
        <v>0</v>
      </c>
      <c r="W78" s="14">
        <v>0</v>
      </c>
      <c r="X78" s="13">
        <v>0</v>
      </c>
      <c r="Y78" s="20">
        <v>0</v>
      </c>
      <c r="Z78" s="41">
        <f>SUM(LARGE(T78:Y78,{1,2,3,4,5}))</f>
        <v>0</v>
      </c>
    </row>
    <row r="79" spans="1:26" s="15" customFormat="1" ht="15">
      <c r="A79" s="54">
        <v>214</v>
      </c>
      <c r="B79" s="55" t="s">
        <v>205</v>
      </c>
      <c r="C79" s="55" t="s">
        <v>187</v>
      </c>
      <c r="D79" s="35" t="s">
        <v>76</v>
      </c>
      <c r="E79" s="14">
        <v>0</v>
      </c>
      <c r="F79" s="14">
        <v>0</v>
      </c>
      <c r="G79" s="14">
        <v>0</v>
      </c>
      <c r="H79" s="14">
        <v>0</v>
      </c>
      <c r="I79" s="13">
        <v>0</v>
      </c>
      <c r="J79" s="20">
        <v>0</v>
      </c>
      <c r="K79" s="14"/>
      <c r="L79" s="211"/>
      <c r="M79" s="216"/>
      <c r="N79" s="41">
        <f>SUM(LARGE(E79:J79,{1,2,3,4,5}))</f>
        <v>0</v>
      </c>
      <c r="P79" s="54">
        <v>214</v>
      </c>
      <c r="Q79" s="55" t="s">
        <v>205</v>
      </c>
      <c r="R79" s="55" t="s">
        <v>187</v>
      </c>
      <c r="S79" s="35" t="s">
        <v>76</v>
      </c>
      <c r="T79" s="14">
        <v>0</v>
      </c>
      <c r="U79" s="14">
        <v>0</v>
      </c>
      <c r="V79" s="14">
        <v>0</v>
      </c>
      <c r="W79" s="14">
        <v>0</v>
      </c>
      <c r="X79" s="13">
        <v>0</v>
      </c>
      <c r="Y79" s="20">
        <v>0</v>
      </c>
      <c r="Z79" s="41">
        <f>SUM(LARGE(T79:Y79,{1,2,3,4,5}))</f>
        <v>0</v>
      </c>
    </row>
    <row r="80" spans="1:26" s="15" customFormat="1" ht="15">
      <c r="A80" s="54">
        <v>217</v>
      </c>
      <c r="B80" s="55" t="s">
        <v>296</v>
      </c>
      <c r="C80" s="55" t="s">
        <v>297</v>
      </c>
      <c r="D80" s="35" t="s">
        <v>188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0">
        <v>0</v>
      </c>
      <c r="K80" s="14"/>
      <c r="L80" s="211"/>
      <c r="M80" s="216"/>
      <c r="N80" s="41">
        <f>SUM(LARGE(E80:J80,{1,2,3,4,5}))</f>
        <v>0</v>
      </c>
      <c r="P80" s="54">
        <v>217</v>
      </c>
      <c r="Q80" s="55" t="s">
        <v>296</v>
      </c>
      <c r="R80" s="55" t="s">
        <v>297</v>
      </c>
      <c r="S80" s="35" t="s">
        <v>188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20">
        <v>0</v>
      </c>
      <c r="Z80" s="41">
        <f>SUM(LARGE(T80:Y80,{1,2,3,4,5}))</f>
        <v>0</v>
      </c>
    </row>
    <row r="81" spans="1:26" s="15" customFormat="1" ht="15">
      <c r="A81" s="54">
        <v>229</v>
      </c>
      <c r="B81" s="55" t="s">
        <v>224</v>
      </c>
      <c r="C81" s="55" t="s">
        <v>304</v>
      </c>
      <c r="D81" s="35" t="s">
        <v>305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20">
        <v>0</v>
      </c>
      <c r="K81" s="14"/>
      <c r="L81" s="211"/>
      <c r="M81" s="216"/>
      <c r="N81" s="41">
        <f>SUM(LARGE(E81:J81,{1,2,3,4,5}))</f>
        <v>0</v>
      </c>
      <c r="P81" s="54">
        <v>229</v>
      </c>
      <c r="Q81" s="55" t="s">
        <v>224</v>
      </c>
      <c r="R81" s="55" t="s">
        <v>304</v>
      </c>
      <c r="S81" s="35" t="s">
        <v>305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20">
        <v>0</v>
      </c>
      <c r="Z81" s="41">
        <f>SUM(LARGE(T81:Y81,{1,2,3,4,5}))</f>
        <v>0</v>
      </c>
    </row>
    <row r="82" spans="1:26" s="15" customFormat="1" ht="15">
      <c r="A82" s="54">
        <v>241</v>
      </c>
      <c r="B82" s="55" t="s">
        <v>309</v>
      </c>
      <c r="C82" s="55" t="s">
        <v>310</v>
      </c>
      <c r="D82" s="35" t="s">
        <v>12</v>
      </c>
      <c r="E82" s="14">
        <v>0</v>
      </c>
      <c r="F82" s="14">
        <v>0</v>
      </c>
      <c r="G82" s="14">
        <v>0</v>
      </c>
      <c r="H82" s="14">
        <v>0</v>
      </c>
      <c r="I82" s="13">
        <v>0</v>
      </c>
      <c r="J82" s="20">
        <v>0</v>
      </c>
      <c r="K82" s="14"/>
      <c r="L82" s="211"/>
      <c r="M82" s="216"/>
      <c r="N82" s="41">
        <f>SUM(LARGE(E82:J82,{1,2,3,4,5}))</f>
        <v>0</v>
      </c>
      <c r="P82" s="54">
        <v>241</v>
      </c>
      <c r="Q82" s="55" t="s">
        <v>309</v>
      </c>
      <c r="R82" s="55" t="s">
        <v>310</v>
      </c>
      <c r="S82" s="35" t="s">
        <v>12</v>
      </c>
      <c r="T82" s="14">
        <v>0</v>
      </c>
      <c r="U82" s="14">
        <v>0</v>
      </c>
      <c r="V82" s="14">
        <v>0</v>
      </c>
      <c r="W82" s="14">
        <v>0</v>
      </c>
      <c r="X82" s="13">
        <v>0</v>
      </c>
      <c r="Y82" s="20">
        <v>0</v>
      </c>
      <c r="Z82" s="41">
        <f>SUM(LARGE(T82:Y82,{1,2,3,4,5}))</f>
        <v>0</v>
      </c>
    </row>
    <row r="83" spans="1:26" ht="15">
      <c r="A83" s="54">
        <v>269</v>
      </c>
      <c r="B83" s="55" t="s">
        <v>306</v>
      </c>
      <c r="C83" s="55" t="s">
        <v>311</v>
      </c>
      <c r="D83" s="35" t="s">
        <v>12</v>
      </c>
      <c r="E83" s="14">
        <v>0</v>
      </c>
      <c r="F83" s="14">
        <v>0</v>
      </c>
      <c r="G83" s="14">
        <v>0</v>
      </c>
      <c r="H83" s="14">
        <v>0</v>
      </c>
      <c r="I83" s="13">
        <v>0</v>
      </c>
      <c r="J83" s="20">
        <v>0</v>
      </c>
      <c r="K83" s="14"/>
      <c r="L83" s="211"/>
      <c r="M83" s="216"/>
      <c r="N83" s="41">
        <f>SUM(LARGE(E83:J83,{1,2,3,4,5}))</f>
        <v>0</v>
      </c>
      <c r="P83" s="54">
        <v>269</v>
      </c>
      <c r="Q83" s="55" t="s">
        <v>306</v>
      </c>
      <c r="R83" s="55" t="s">
        <v>311</v>
      </c>
      <c r="S83" s="35" t="s">
        <v>12</v>
      </c>
      <c r="T83" s="14">
        <v>0</v>
      </c>
      <c r="U83" s="14">
        <v>0</v>
      </c>
      <c r="V83" s="14">
        <v>0</v>
      </c>
      <c r="W83" s="14">
        <v>0</v>
      </c>
      <c r="X83" s="13">
        <v>0</v>
      </c>
      <c r="Y83" s="20">
        <v>0</v>
      </c>
      <c r="Z83" s="41">
        <f>SUM(LARGE(T83:Y83,{1,2,3,4,5}))</f>
        <v>0</v>
      </c>
    </row>
    <row r="84" spans="1:26" ht="15">
      <c r="A84" s="54">
        <v>397</v>
      </c>
      <c r="B84" s="55" t="s">
        <v>312</v>
      </c>
      <c r="C84" s="55" t="s">
        <v>313</v>
      </c>
      <c r="D84" s="35" t="s">
        <v>15</v>
      </c>
      <c r="E84" s="14">
        <v>0</v>
      </c>
      <c r="F84" s="14">
        <v>0</v>
      </c>
      <c r="G84" s="19">
        <v>0</v>
      </c>
      <c r="H84" s="95">
        <v>0</v>
      </c>
      <c r="I84" s="19">
        <v>0</v>
      </c>
      <c r="J84" s="3">
        <v>0</v>
      </c>
      <c r="K84" s="65"/>
      <c r="L84" s="212"/>
      <c r="M84" s="217"/>
      <c r="N84" s="41">
        <f>SUM(LARGE(E84:J84,{1,2,3,4,5}))</f>
        <v>0</v>
      </c>
      <c r="P84" s="54">
        <v>397</v>
      </c>
      <c r="Q84" s="55" t="s">
        <v>312</v>
      </c>
      <c r="R84" s="55" t="s">
        <v>313</v>
      </c>
      <c r="S84" s="35" t="s">
        <v>15</v>
      </c>
      <c r="T84" s="14">
        <v>0</v>
      </c>
      <c r="U84" s="14">
        <v>0</v>
      </c>
      <c r="V84" s="19">
        <v>0</v>
      </c>
      <c r="W84" s="95">
        <v>0</v>
      </c>
      <c r="X84" s="19">
        <v>0</v>
      </c>
      <c r="Y84" s="3">
        <v>0</v>
      </c>
      <c r="Z84" s="41">
        <f>SUM(LARGE(T84:Y84,{1,2,3,4,5}))</f>
        <v>0</v>
      </c>
    </row>
    <row r="85" spans="2:14" ht="15">
      <c r="B85" s="105"/>
      <c r="C85" s="68"/>
      <c r="D85" s="86"/>
      <c r="E85" s="104"/>
      <c r="F85" s="19">
        <v>1</v>
      </c>
      <c r="G85" s="19">
        <v>2</v>
      </c>
      <c r="H85" s="19">
        <v>3</v>
      </c>
      <c r="I85" s="19">
        <v>4</v>
      </c>
      <c r="J85" s="19">
        <v>5</v>
      </c>
      <c r="K85" s="20">
        <v>6</v>
      </c>
      <c r="L85" s="213"/>
      <c r="M85" s="218"/>
      <c r="N85" s="69" t="s">
        <v>314</v>
      </c>
    </row>
    <row r="86" spans="2:14" ht="15">
      <c r="B86" s="106"/>
      <c r="C86" s="67"/>
      <c r="D86" s="88" t="s">
        <v>169</v>
      </c>
      <c r="E86" s="97"/>
      <c r="F86" s="19"/>
      <c r="G86" s="19"/>
      <c r="H86" s="98"/>
      <c r="I86" s="19"/>
      <c r="J86" s="19"/>
      <c r="K86" s="20"/>
      <c r="L86" s="213"/>
      <c r="M86" s="218"/>
      <c r="N86" s="69" t="s">
        <v>1</v>
      </c>
    </row>
    <row r="87" spans="2:14" ht="15">
      <c r="B87" s="106"/>
      <c r="C87" s="18">
        <v>1</v>
      </c>
      <c r="D87" s="88" t="s">
        <v>24</v>
      </c>
      <c r="E87" s="97" t="s">
        <v>171</v>
      </c>
      <c r="F87" s="19">
        <v>268</v>
      </c>
      <c r="G87" s="19">
        <v>255</v>
      </c>
      <c r="H87" s="19">
        <v>274</v>
      </c>
      <c r="I87" s="19">
        <v>269</v>
      </c>
      <c r="J87" s="19">
        <v>280</v>
      </c>
      <c r="K87" s="20">
        <v>276</v>
      </c>
      <c r="L87" s="213"/>
      <c r="M87" s="218"/>
      <c r="N87" s="20">
        <f>SUM(LARGE(F87:K87,{1,2,3,4,5}))</f>
        <v>1367</v>
      </c>
    </row>
    <row r="88" spans="2:14" ht="15">
      <c r="B88" s="106"/>
      <c r="C88" s="18">
        <v>2</v>
      </c>
      <c r="D88" s="88" t="s">
        <v>175</v>
      </c>
      <c r="E88" s="97" t="s">
        <v>171</v>
      </c>
      <c r="F88" s="19">
        <v>262</v>
      </c>
      <c r="G88" s="19">
        <v>272</v>
      </c>
      <c r="H88" s="19">
        <v>276</v>
      </c>
      <c r="I88" s="19">
        <v>277</v>
      </c>
      <c r="J88" s="19">
        <v>270</v>
      </c>
      <c r="K88" s="20">
        <v>266</v>
      </c>
      <c r="L88" s="213"/>
      <c r="M88" s="218"/>
      <c r="N88" s="20">
        <f>SUM(LARGE(F88:K88,{1,2,3,4,5}))</f>
        <v>1361</v>
      </c>
    </row>
    <row r="89" spans="2:14" ht="15">
      <c r="B89" s="106"/>
      <c r="C89" s="18">
        <v>3</v>
      </c>
      <c r="D89" s="89" t="s">
        <v>58</v>
      </c>
      <c r="E89" s="97" t="s">
        <v>171</v>
      </c>
      <c r="F89" s="19">
        <v>267</v>
      </c>
      <c r="G89" s="19">
        <v>272</v>
      </c>
      <c r="H89" s="19">
        <v>271</v>
      </c>
      <c r="I89" s="19">
        <v>268</v>
      </c>
      <c r="J89" s="19">
        <v>255</v>
      </c>
      <c r="K89" s="20">
        <v>238</v>
      </c>
      <c r="L89" s="213"/>
      <c r="M89" s="218"/>
      <c r="N89" s="20">
        <f>SUM(LARGE(F89:K89,{1,2,3,4,5}))</f>
        <v>1333</v>
      </c>
    </row>
    <row r="90" spans="2:14" ht="15">
      <c r="B90" s="106"/>
      <c r="C90" s="18">
        <v>4</v>
      </c>
      <c r="D90" s="89" t="s">
        <v>15</v>
      </c>
      <c r="E90" s="97"/>
      <c r="F90" s="19">
        <v>248</v>
      </c>
      <c r="G90" s="19">
        <v>271</v>
      </c>
      <c r="H90" s="19">
        <v>268</v>
      </c>
      <c r="I90" s="19">
        <v>262</v>
      </c>
      <c r="J90" s="19">
        <v>257</v>
      </c>
      <c r="K90" s="20">
        <v>264</v>
      </c>
      <c r="L90" s="213"/>
      <c r="M90" s="218"/>
      <c r="N90" s="20">
        <f>SUM(LARGE(F90:K90,{1,2,3,4,5}))</f>
        <v>1322</v>
      </c>
    </row>
    <row r="91" spans="2:14" ht="15">
      <c r="B91" s="106"/>
      <c r="C91" s="18">
        <v>5</v>
      </c>
      <c r="D91" s="89" t="s">
        <v>188</v>
      </c>
      <c r="E91" s="97"/>
      <c r="F91" s="19">
        <v>245</v>
      </c>
      <c r="G91" s="19">
        <v>233</v>
      </c>
      <c r="H91" s="19">
        <v>216</v>
      </c>
      <c r="I91" s="19">
        <v>224</v>
      </c>
      <c r="J91" s="19">
        <v>247</v>
      </c>
      <c r="K91" s="20">
        <v>242</v>
      </c>
      <c r="L91" s="213"/>
      <c r="M91" s="218"/>
      <c r="N91" s="20">
        <f>SUM(LARGE(F91:K91,{1,2,3,4,5}))</f>
        <v>1191</v>
      </c>
    </row>
    <row r="92" spans="2:14" ht="15">
      <c r="B92" s="106"/>
      <c r="C92" s="18">
        <v>6</v>
      </c>
      <c r="D92" s="88" t="s">
        <v>24</v>
      </c>
      <c r="E92" s="97" t="s">
        <v>173</v>
      </c>
      <c r="F92" s="19">
        <v>233</v>
      </c>
      <c r="G92" s="19">
        <v>219</v>
      </c>
      <c r="H92" s="19">
        <v>235</v>
      </c>
      <c r="I92" s="19">
        <v>236</v>
      </c>
      <c r="J92" s="19">
        <v>210</v>
      </c>
      <c r="K92" s="20">
        <v>240</v>
      </c>
      <c r="L92" s="213"/>
      <c r="M92" s="218"/>
      <c r="N92" s="20">
        <f>SUM(LARGE(F92:K92,{1,2,3,4,5}))</f>
        <v>1163</v>
      </c>
    </row>
    <row r="93" spans="2:14" ht="15">
      <c r="B93" s="106"/>
      <c r="C93" s="18">
        <v>7</v>
      </c>
      <c r="D93" s="88" t="s">
        <v>76</v>
      </c>
      <c r="E93" s="97" t="s">
        <v>171</v>
      </c>
      <c r="F93" s="19">
        <v>228</v>
      </c>
      <c r="G93" s="19">
        <v>241</v>
      </c>
      <c r="H93" s="19">
        <v>227</v>
      </c>
      <c r="I93" s="19">
        <v>226</v>
      </c>
      <c r="J93" s="19">
        <v>213</v>
      </c>
      <c r="K93" s="20">
        <v>230</v>
      </c>
      <c r="L93" s="213"/>
      <c r="M93" s="218"/>
      <c r="N93" s="20">
        <f>SUM(LARGE(F93:K93,{1,2,3,4,5}))</f>
        <v>1152</v>
      </c>
    </row>
    <row r="94" spans="2:14" ht="15">
      <c r="B94" s="106"/>
      <c r="C94" s="18">
        <v>8</v>
      </c>
      <c r="D94" s="89" t="s">
        <v>12</v>
      </c>
      <c r="E94" s="97"/>
      <c r="F94" s="19">
        <v>233</v>
      </c>
      <c r="G94" s="19">
        <v>217</v>
      </c>
      <c r="H94" s="19">
        <v>176</v>
      </c>
      <c r="I94" s="19">
        <v>214</v>
      </c>
      <c r="J94" s="19">
        <v>217</v>
      </c>
      <c r="K94" s="20">
        <v>213</v>
      </c>
      <c r="L94" s="213"/>
      <c r="M94" s="218"/>
      <c r="N94" s="20">
        <f>SUM(LARGE(F94:K94,{1,2,3,4,5}))</f>
        <v>1094</v>
      </c>
    </row>
    <row r="95" spans="2:14" ht="15">
      <c r="B95" s="106"/>
      <c r="C95" s="18">
        <v>9</v>
      </c>
      <c r="D95" s="89" t="s">
        <v>58</v>
      </c>
      <c r="E95" s="97" t="s">
        <v>173</v>
      </c>
      <c r="F95" s="19">
        <v>211</v>
      </c>
      <c r="G95" s="19">
        <v>206</v>
      </c>
      <c r="H95" s="19">
        <v>219</v>
      </c>
      <c r="I95" s="19">
        <v>195</v>
      </c>
      <c r="J95" s="19">
        <v>199</v>
      </c>
      <c r="K95" s="20">
        <v>202</v>
      </c>
      <c r="L95" s="213"/>
      <c r="M95" s="218"/>
      <c r="N95" s="20">
        <f>SUM(LARGE(F95:K95,{1,2,3,4,5}))</f>
        <v>1037</v>
      </c>
    </row>
    <row r="96" spans="2:14" ht="15">
      <c r="B96" s="106"/>
      <c r="C96" s="18">
        <v>10</v>
      </c>
      <c r="D96" s="89" t="s">
        <v>86</v>
      </c>
      <c r="E96" s="97"/>
      <c r="F96" s="19">
        <v>220</v>
      </c>
      <c r="G96" s="19">
        <v>0</v>
      </c>
      <c r="H96" s="19">
        <v>203</v>
      </c>
      <c r="I96" s="19">
        <v>196</v>
      </c>
      <c r="J96" s="19">
        <v>194</v>
      </c>
      <c r="K96" s="20">
        <v>218</v>
      </c>
      <c r="L96" s="213"/>
      <c r="M96" s="218"/>
      <c r="N96" s="20">
        <f>SUM(LARGE(F96:K96,{1,2,3,4,5}))</f>
        <v>1031</v>
      </c>
    </row>
    <row r="97" spans="2:14" ht="15">
      <c r="B97" s="106"/>
      <c r="C97" s="18">
        <v>11</v>
      </c>
      <c r="D97" s="89" t="s">
        <v>316</v>
      </c>
      <c r="E97" s="97"/>
      <c r="F97" s="19">
        <v>180</v>
      </c>
      <c r="G97" s="19">
        <v>178</v>
      </c>
      <c r="H97" s="19">
        <v>180</v>
      </c>
      <c r="I97" s="19">
        <v>193</v>
      </c>
      <c r="J97" s="19">
        <v>182</v>
      </c>
      <c r="K97" s="20">
        <v>200</v>
      </c>
      <c r="L97" s="213"/>
      <c r="M97" s="218"/>
      <c r="N97" s="20">
        <f>SUM(LARGE(F97:K97,{1,2,3,4,5}))</f>
        <v>935</v>
      </c>
    </row>
    <row r="98" spans="2:14" ht="15">
      <c r="B98" s="106"/>
      <c r="C98" s="18">
        <v>12</v>
      </c>
      <c r="D98" s="89" t="s">
        <v>130</v>
      </c>
      <c r="E98" s="97"/>
      <c r="F98" s="19">
        <v>190</v>
      </c>
      <c r="G98" s="19">
        <v>199</v>
      </c>
      <c r="H98" s="19">
        <v>198</v>
      </c>
      <c r="I98" s="19">
        <v>141</v>
      </c>
      <c r="J98" s="19">
        <v>203</v>
      </c>
      <c r="K98" s="20">
        <v>0</v>
      </c>
      <c r="L98" s="213"/>
      <c r="M98" s="218"/>
      <c r="N98" s="20">
        <f>SUM(LARGE(F98:K98,{1,2,3,4,5}))</f>
        <v>931</v>
      </c>
    </row>
    <row r="99" spans="2:14" ht="15">
      <c r="B99" s="106"/>
      <c r="C99" s="18">
        <v>13</v>
      </c>
      <c r="D99" s="89" t="s">
        <v>80</v>
      </c>
      <c r="E99" s="97"/>
      <c r="F99" s="19">
        <v>205</v>
      </c>
      <c r="G99" s="19">
        <v>0</v>
      </c>
      <c r="H99" s="19">
        <v>232</v>
      </c>
      <c r="I99" s="19">
        <v>0</v>
      </c>
      <c r="J99" s="19">
        <v>233</v>
      </c>
      <c r="K99" s="20">
        <v>240</v>
      </c>
      <c r="L99" s="213"/>
      <c r="M99" s="218"/>
      <c r="N99" s="20">
        <f>SUM(LARGE(F99:K99,{1,2,3,4,5}))</f>
        <v>910</v>
      </c>
    </row>
    <row r="100" spans="2:14" ht="15">
      <c r="B100" s="106"/>
      <c r="C100" s="18">
        <v>14</v>
      </c>
      <c r="D100" s="89" t="s">
        <v>58</v>
      </c>
      <c r="E100" s="97" t="s">
        <v>317</v>
      </c>
      <c r="F100" s="19">
        <v>0</v>
      </c>
      <c r="G100" s="19">
        <v>163</v>
      </c>
      <c r="H100" s="19">
        <v>157</v>
      </c>
      <c r="I100" s="19">
        <v>0</v>
      </c>
      <c r="J100" s="19">
        <v>0</v>
      </c>
      <c r="K100" s="20">
        <v>0</v>
      </c>
      <c r="L100" s="213"/>
      <c r="M100" s="218"/>
      <c r="N100" s="20">
        <f>SUM(LARGE(F100:K100,{1,2,3,4,5}))</f>
        <v>320</v>
      </c>
    </row>
    <row r="101" spans="2:14" ht="15">
      <c r="B101" s="107"/>
      <c r="C101" s="25">
        <v>15</v>
      </c>
      <c r="D101" s="88" t="s">
        <v>76</v>
      </c>
      <c r="E101" s="97" t="s">
        <v>173</v>
      </c>
      <c r="F101" s="19">
        <v>145</v>
      </c>
      <c r="G101" s="19">
        <v>153</v>
      </c>
      <c r="H101" s="19">
        <v>0</v>
      </c>
      <c r="I101" s="19">
        <v>0</v>
      </c>
      <c r="J101" s="19">
        <v>0</v>
      </c>
      <c r="K101" s="20">
        <v>0</v>
      </c>
      <c r="L101" s="213"/>
      <c r="M101" s="218"/>
      <c r="N101" s="20">
        <f>SUM(LARGE(F101:K101,{1,2,3,4,5}))</f>
        <v>298</v>
      </c>
    </row>
    <row r="102" spans="2:14" ht="15">
      <c r="B102" s="107"/>
      <c r="C102" s="25">
        <v>16</v>
      </c>
      <c r="D102" s="88" t="s">
        <v>315</v>
      </c>
      <c r="E102" s="97" t="s">
        <v>173</v>
      </c>
      <c r="F102" s="19">
        <v>0</v>
      </c>
      <c r="G102" s="96">
        <v>0</v>
      </c>
      <c r="H102" s="19">
        <v>0</v>
      </c>
      <c r="I102" s="20">
        <v>0</v>
      </c>
      <c r="J102" s="19">
        <v>234</v>
      </c>
      <c r="K102" s="20">
        <v>0</v>
      </c>
      <c r="L102" s="213"/>
      <c r="M102" s="218"/>
      <c r="N102" s="20">
        <f>SUM(LARGE(F102:K102,{1,2,3,4,5}))</f>
        <v>234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C1">
      <selection activeCell="Z4" sqref="Z4"/>
    </sheetView>
  </sheetViews>
  <sheetFormatPr defaultColWidth="9.140625" defaultRowHeight="15"/>
  <cols>
    <col min="1" max="1" width="6.8515625" style="0" customWidth="1"/>
    <col min="2" max="2" width="11.28125" style="0" customWidth="1"/>
    <col min="3" max="3" width="15.57421875" style="0" customWidth="1"/>
    <col min="4" max="4" width="19.8515625" style="0" customWidth="1"/>
    <col min="5" max="5" width="4.421875" style="16" customWidth="1"/>
    <col min="6" max="6" width="5.140625" style="27" customWidth="1"/>
    <col min="7" max="7" width="4.8515625" style="27" customWidth="1"/>
    <col min="8" max="8" width="4.7109375" style="27" customWidth="1"/>
    <col min="9" max="9" width="5.00390625" style="27" customWidth="1"/>
    <col min="10" max="10" width="4.57421875" style="27" customWidth="1"/>
    <col min="11" max="13" width="4.8515625" style="4" customWidth="1"/>
    <col min="14" max="14" width="6.421875" style="4" customWidth="1"/>
    <col min="15" max="15" width="2.7109375" style="0" customWidth="1"/>
    <col min="16" max="16" width="5.7109375" style="0" customWidth="1"/>
    <col min="17" max="17" width="10.28125" style="0" customWidth="1"/>
    <col min="18" max="18" width="14.421875" style="0" customWidth="1"/>
    <col min="19" max="19" width="18.421875" style="0" customWidth="1"/>
    <col min="20" max="20" width="6.00390625" style="0" customWidth="1"/>
    <col min="21" max="21" width="6.140625" style="0" customWidth="1"/>
    <col min="22" max="22" width="5.421875" style="0" customWidth="1"/>
    <col min="23" max="23" width="6.28125" style="0" customWidth="1"/>
    <col min="24" max="24" width="6.00390625" style="0" customWidth="1"/>
    <col min="25" max="25" width="5.7109375" style="0" customWidth="1"/>
  </cols>
  <sheetData>
    <row r="1" spans="1:15" ht="21.75" thickBot="1">
      <c r="A1" s="168" t="s">
        <v>180</v>
      </c>
      <c r="B1" s="2"/>
      <c r="C1" s="2"/>
      <c r="D1" s="112"/>
      <c r="E1" s="80"/>
      <c r="F1" s="91"/>
      <c r="G1" s="91"/>
      <c r="H1" s="91"/>
      <c r="I1" s="47"/>
      <c r="J1" s="91"/>
      <c r="K1" s="79"/>
      <c r="L1" s="79"/>
      <c r="M1" s="79"/>
      <c r="N1" s="81"/>
      <c r="O1" s="166"/>
    </row>
    <row r="2" spans="1:19" ht="27" thickBot="1">
      <c r="A2" s="5" t="s">
        <v>318</v>
      </c>
      <c r="B2" s="6"/>
      <c r="C2" s="6"/>
      <c r="D2" s="83"/>
      <c r="E2" s="82">
        <v>1</v>
      </c>
      <c r="F2" s="82">
        <v>2</v>
      </c>
      <c r="G2" s="82">
        <v>3</v>
      </c>
      <c r="H2" s="82">
        <v>4</v>
      </c>
      <c r="I2" s="82">
        <v>5</v>
      </c>
      <c r="J2" s="101">
        <v>6</v>
      </c>
      <c r="K2" s="78"/>
      <c r="L2" s="235" t="s">
        <v>745</v>
      </c>
      <c r="M2" s="78"/>
      <c r="N2" s="78" t="s">
        <v>1</v>
      </c>
      <c r="P2" s="207" t="s">
        <v>744</v>
      </c>
      <c r="Q2" s="208"/>
      <c r="R2" s="208"/>
      <c r="S2" s="209"/>
    </row>
    <row r="3" spans="1:26" s="12" customFormat="1" ht="15">
      <c r="A3" s="7" t="s">
        <v>319</v>
      </c>
      <c r="B3" s="7" t="s">
        <v>182</v>
      </c>
      <c r="C3" s="7" t="s">
        <v>3</v>
      </c>
      <c r="D3" s="7" t="s">
        <v>4</v>
      </c>
      <c r="E3" s="8" t="s">
        <v>6</v>
      </c>
      <c r="F3" s="8" t="s">
        <v>6</v>
      </c>
      <c r="G3" s="8" t="s">
        <v>6</v>
      </c>
      <c r="H3" s="8" t="s">
        <v>6</v>
      </c>
      <c r="I3" s="8" t="s">
        <v>6</v>
      </c>
      <c r="J3" s="19" t="s">
        <v>6</v>
      </c>
      <c r="K3" s="94" t="s">
        <v>5</v>
      </c>
      <c r="L3" s="94" t="s">
        <v>746</v>
      </c>
      <c r="M3" s="94" t="s">
        <v>747</v>
      </c>
      <c r="N3" s="3" t="s">
        <v>6</v>
      </c>
      <c r="P3" s="7" t="s">
        <v>319</v>
      </c>
      <c r="Q3" s="7" t="s">
        <v>182</v>
      </c>
      <c r="R3" s="7" t="s">
        <v>3</v>
      </c>
      <c r="S3" s="7" t="s">
        <v>4</v>
      </c>
      <c r="T3" s="8" t="s">
        <v>6</v>
      </c>
      <c r="U3" s="8" t="s">
        <v>6</v>
      </c>
      <c r="V3" s="8" t="s">
        <v>6</v>
      </c>
      <c r="W3" s="8" t="s">
        <v>6</v>
      </c>
      <c r="X3" s="8" t="s">
        <v>6</v>
      </c>
      <c r="Y3" s="19" t="s">
        <v>6</v>
      </c>
      <c r="Z3" s="3" t="s">
        <v>6</v>
      </c>
    </row>
    <row r="4" spans="1:26" s="15" customFormat="1" ht="12.75">
      <c r="A4" s="54">
        <v>134</v>
      </c>
      <c r="B4" s="55" t="s">
        <v>322</v>
      </c>
      <c r="C4" s="55" t="s">
        <v>17</v>
      </c>
      <c r="D4" s="55" t="s">
        <v>188</v>
      </c>
      <c r="E4" s="13">
        <v>100</v>
      </c>
      <c r="F4" s="13">
        <v>100</v>
      </c>
      <c r="G4" s="13">
        <v>100</v>
      </c>
      <c r="H4" s="13">
        <v>100</v>
      </c>
      <c r="I4" s="13">
        <v>99</v>
      </c>
      <c r="J4" s="41">
        <v>100</v>
      </c>
      <c r="K4" s="41">
        <v>1</v>
      </c>
      <c r="L4" s="41">
        <v>7</v>
      </c>
      <c r="M4" s="41">
        <v>13</v>
      </c>
      <c r="N4" s="41">
        <f>SUM(LARGE(E4:J4,{1,2,3,4,5}))</f>
        <v>500</v>
      </c>
      <c r="P4" s="54">
        <v>134</v>
      </c>
      <c r="Q4" s="55" t="s">
        <v>322</v>
      </c>
      <c r="R4" s="55" t="s">
        <v>17</v>
      </c>
      <c r="S4" s="55" t="s">
        <v>188</v>
      </c>
      <c r="T4" s="13">
        <v>100</v>
      </c>
      <c r="U4" s="13">
        <v>100</v>
      </c>
      <c r="V4" s="13">
        <v>100</v>
      </c>
      <c r="W4" s="13">
        <v>100</v>
      </c>
      <c r="X4" s="13">
        <v>99</v>
      </c>
      <c r="Y4" s="41">
        <v>100</v>
      </c>
      <c r="Z4" s="41">
        <f>SUM(LARGE(T4:Y4,{1,2,3,4,5}))</f>
        <v>500</v>
      </c>
    </row>
    <row r="5" spans="1:26" s="15" customFormat="1" ht="12.75">
      <c r="A5" s="54">
        <v>170</v>
      </c>
      <c r="B5" s="55" t="s">
        <v>320</v>
      </c>
      <c r="C5" s="55" t="s">
        <v>321</v>
      </c>
      <c r="D5" s="55" t="s">
        <v>53</v>
      </c>
      <c r="E5" s="14">
        <v>0</v>
      </c>
      <c r="F5" s="14">
        <v>0</v>
      </c>
      <c r="G5" s="14">
        <v>0</v>
      </c>
      <c r="H5" s="13">
        <v>98</v>
      </c>
      <c r="I5" s="14">
        <v>100</v>
      </c>
      <c r="J5" s="41">
        <v>99</v>
      </c>
      <c r="K5" s="41">
        <v>2</v>
      </c>
      <c r="L5" s="41"/>
      <c r="M5" s="41">
        <v>28</v>
      </c>
      <c r="N5" s="41">
        <f>SUM(LARGE(E5:J5,{1,2,3,4,5}))</f>
        <v>297</v>
      </c>
      <c r="P5" s="54">
        <v>145</v>
      </c>
      <c r="Q5" s="55" t="s">
        <v>323</v>
      </c>
      <c r="R5" s="55" t="s">
        <v>324</v>
      </c>
      <c r="S5" s="55" t="s">
        <v>45</v>
      </c>
      <c r="T5" s="13">
        <v>99</v>
      </c>
      <c r="U5" s="13">
        <v>98</v>
      </c>
      <c r="V5" s="13">
        <v>99</v>
      </c>
      <c r="W5" s="13">
        <v>97</v>
      </c>
      <c r="X5" s="13">
        <v>98</v>
      </c>
      <c r="Y5" s="41">
        <v>98</v>
      </c>
      <c r="Z5" s="41">
        <f>SUM(LARGE(T5:Y5,{1,2,3,4,5}))</f>
        <v>492</v>
      </c>
    </row>
    <row r="6" spans="1:26" s="15" customFormat="1" ht="12.75">
      <c r="A6" s="54">
        <v>145</v>
      </c>
      <c r="B6" s="55" t="s">
        <v>323</v>
      </c>
      <c r="C6" s="55" t="s">
        <v>324</v>
      </c>
      <c r="D6" s="55" t="s">
        <v>45</v>
      </c>
      <c r="E6" s="13">
        <v>99</v>
      </c>
      <c r="F6" s="13">
        <v>98</v>
      </c>
      <c r="G6" s="13">
        <v>99</v>
      </c>
      <c r="H6" s="13">
        <v>97</v>
      </c>
      <c r="I6" s="13">
        <v>98</v>
      </c>
      <c r="J6" s="41">
        <v>98</v>
      </c>
      <c r="K6" s="41">
        <v>3</v>
      </c>
      <c r="L6" s="41"/>
      <c r="M6" s="41">
        <v>37</v>
      </c>
      <c r="N6" s="41">
        <f>SUM(LARGE(E6:J6,{1,2,3,4,5}))</f>
        <v>492</v>
      </c>
      <c r="P6" s="54">
        <v>130</v>
      </c>
      <c r="Q6" s="55" t="s">
        <v>325</v>
      </c>
      <c r="R6" s="55" t="s">
        <v>208</v>
      </c>
      <c r="S6" s="55" t="s">
        <v>45</v>
      </c>
      <c r="T6" s="13">
        <v>98</v>
      </c>
      <c r="U6" s="13">
        <v>99</v>
      </c>
      <c r="V6" s="13">
        <v>98</v>
      </c>
      <c r="W6" s="13">
        <v>99</v>
      </c>
      <c r="X6" s="13">
        <v>96</v>
      </c>
      <c r="Y6" s="41">
        <v>95</v>
      </c>
      <c r="Z6" s="41">
        <f>SUM(LARGE(T6:Y6,{1,2,3,4,5}))</f>
        <v>490</v>
      </c>
    </row>
    <row r="7" spans="1:26" s="15" customFormat="1" ht="12.75">
      <c r="A7" s="54">
        <v>115</v>
      </c>
      <c r="B7" s="55" t="s">
        <v>25</v>
      </c>
      <c r="C7" s="55" t="s">
        <v>326</v>
      </c>
      <c r="D7" s="55" t="s">
        <v>188</v>
      </c>
      <c r="E7" s="13">
        <v>97</v>
      </c>
      <c r="F7" s="13">
        <v>97</v>
      </c>
      <c r="G7" s="13">
        <v>96</v>
      </c>
      <c r="H7" s="13">
        <v>95</v>
      </c>
      <c r="I7" s="13">
        <v>97</v>
      </c>
      <c r="J7" s="41">
        <v>97</v>
      </c>
      <c r="K7" s="41">
        <v>4</v>
      </c>
      <c r="L7" s="41"/>
      <c r="M7" s="41">
        <v>43</v>
      </c>
      <c r="N7" s="41">
        <f>SUM(LARGE(E7:J7,{1,2,3,4,5}))</f>
        <v>484</v>
      </c>
      <c r="P7" s="54">
        <v>115</v>
      </c>
      <c r="Q7" s="55" t="s">
        <v>25</v>
      </c>
      <c r="R7" s="55" t="s">
        <v>326</v>
      </c>
      <c r="S7" s="55" t="s">
        <v>188</v>
      </c>
      <c r="T7" s="13">
        <v>97</v>
      </c>
      <c r="U7" s="13">
        <v>97</v>
      </c>
      <c r="V7" s="13">
        <v>96</v>
      </c>
      <c r="W7" s="13">
        <v>95</v>
      </c>
      <c r="X7" s="13">
        <v>97</v>
      </c>
      <c r="Y7" s="41">
        <v>97</v>
      </c>
      <c r="Z7" s="41">
        <f>SUM(LARGE(T7:Y7,{1,2,3,4,5}))</f>
        <v>484</v>
      </c>
    </row>
    <row r="8" spans="1:26" s="15" customFormat="1" ht="12.75">
      <c r="A8" s="54">
        <v>133</v>
      </c>
      <c r="B8" s="55" t="s">
        <v>10</v>
      </c>
      <c r="C8" s="55" t="s">
        <v>327</v>
      </c>
      <c r="D8" s="55" t="s">
        <v>30</v>
      </c>
      <c r="E8" s="13">
        <v>96</v>
      </c>
      <c r="F8" s="13">
        <v>92</v>
      </c>
      <c r="G8" s="13">
        <v>95</v>
      </c>
      <c r="H8" s="13">
        <v>92</v>
      </c>
      <c r="I8" s="13">
        <v>93</v>
      </c>
      <c r="J8" s="41">
        <v>96</v>
      </c>
      <c r="K8" s="41">
        <v>5</v>
      </c>
      <c r="L8" s="41"/>
      <c r="M8" s="41">
        <v>44</v>
      </c>
      <c r="N8" s="41">
        <f>SUM(LARGE(E8:J8,{1,2,3,4,5}))</f>
        <v>472</v>
      </c>
      <c r="P8" s="54">
        <v>133</v>
      </c>
      <c r="Q8" s="55" t="s">
        <v>10</v>
      </c>
      <c r="R8" s="55" t="s">
        <v>327</v>
      </c>
      <c r="S8" s="55" t="s">
        <v>30</v>
      </c>
      <c r="T8" s="13">
        <v>96</v>
      </c>
      <c r="U8" s="13">
        <v>92</v>
      </c>
      <c r="V8" s="13">
        <v>95</v>
      </c>
      <c r="W8" s="13">
        <v>92</v>
      </c>
      <c r="X8" s="13">
        <v>93</v>
      </c>
      <c r="Y8" s="41">
        <v>96</v>
      </c>
      <c r="Z8" s="41">
        <f>SUM(LARGE(T8:Y8,{1,2,3,4,5}))</f>
        <v>472</v>
      </c>
    </row>
    <row r="9" spans="1:26" s="15" customFormat="1" ht="12.75">
      <c r="A9" s="54">
        <v>130</v>
      </c>
      <c r="B9" s="55" t="s">
        <v>325</v>
      </c>
      <c r="C9" s="55" t="s">
        <v>208</v>
      </c>
      <c r="D9" s="55" t="s">
        <v>45</v>
      </c>
      <c r="E9" s="13">
        <v>98</v>
      </c>
      <c r="F9" s="13">
        <v>99</v>
      </c>
      <c r="G9" s="13">
        <v>98</v>
      </c>
      <c r="H9" s="13">
        <v>99</v>
      </c>
      <c r="I9" s="13">
        <v>96</v>
      </c>
      <c r="J9" s="41">
        <v>95</v>
      </c>
      <c r="K9" s="41">
        <v>6</v>
      </c>
      <c r="L9" s="41"/>
      <c r="M9" s="41">
        <v>47</v>
      </c>
      <c r="N9" s="41">
        <f>SUM(LARGE(E9:J9,{1,2,3,4,5}))</f>
        <v>490</v>
      </c>
      <c r="P9" s="54">
        <v>140</v>
      </c>
      <c r="Q9" s="55" t="s">
        <v>330</v>
      </c>
      <c r="R9" s="55" t="s">
        <v>248</v>
      </c>
      <c r="S9" s="55" t="s">
        <v>188</v>
      </c>
      <c r="T9" s="13">
        <v>94</v>
      </c>
      <c r="U9" s="13">
        <v>95</v>
      </c>
      <c r="V9" s="13">
        <v>91</v>
      </c>
      <c r="W9" s="13">
        <v>87</v>
      </c>
      <c r="X9" s="13">
        <v>94</v>
      </c>
      <c r="Y9" s="41">
        <v>94</v>
      </c>
      <c r="Z9" s="41">
        <f>SUM(LARGE(T9:Y9,{1,2,3,4,5}))</f>
        <v>468</v>
      </c>
    </row>
    <row r="10" spans="1:26" s="15" customFormat="1" ht="12.75">
      <c r="A10" s="54">
        <v>140</v>
      </c>
      <c r="B10" s="55" t="s">
        <v>330</v>
      </c>
      <c r="C10" s="55" t="s">
        <v>248</v>
      </c>
      <c r="D10" s="55" t="s">
        <v>188</v>
      </c>
      <c r="E10" s="13">
        <v>94</v>
      </c>
      <c r="F10" s="13">
        <v>95</v>
      </c>
      <c r="G10" s="13">
        <v>91</v>
      </c>
      <c r="H10" s="13">
        <v>87</v>
      </c>
      <c r="I10" s="13">
        <v>94</v>
      </c>
      <c r="J10" s="41">
        <v>94</v>
      </c>
      <c r="K10" s="41">
        <v>7</v>
      </c>
      <c r="L10" s="41"/>
      <c r="M10" s="41">
        <v>48</v>
      </c>
      <c r="N10" s="41">
        <f>SUM(LARGE(E10:J10,{1,2,3,4,5}))</f>
        <v>468</v>
      </c>
      <c r="P10" s="54">
        <v>103</v>
      </c>
      <c r="Q10" s="55" t="s">
        <v>328</v>
      </c>
      <c r="R10" s="55" t="s">
        <v>329</v>
      </c>
      <c r="S10" s="55" t="s">
        <v>53</v>
      </c>
      <c r="T10" s="13">
        <v>91</v>
      </c>
      <c r="U10" s="13">
        <v>91</v>
      </c>
      <c r="V10" s="13">
        <v>94</v>
      </c>
      <c r="W10" s="13">
        <v>93</v>
      </c>
      <c r="X10" s="13">
        <v>95</v>
      </c>
      <c r="Y10" s="41">
        <v>93</v>
      </c>
      <c r="Z10" s="41">
        <f>SUM(LARGE(T10:Y10,{1,2,3,4,5}))</f>
        <v>466</v>
      </c>
    </row>
    <row r="11" spans="1:26" s="15" customFormat="1" ht="12.75">
      <c r="A11" s="54">
        <v>103</v>
      </c>
      <c r="B11" s="55" t="s">
        <v>328</v>
      </c>
      <c r="C11" s="55" t="s">
        <v>329</v>
      </c>
      <c r="D11" s="55" t="s">
        <v>53</v>
      </c>
      <c r="E11" s="13">
        <v>91</v>
      </c>
      <c r="F11" s="13">
        <v>91</v>
      </c>
      <c r="G11" s="13">
        <v>94</v>
      </c>
      <c r="H11" s="13">
        <v>93</v>
      </c>
      <c r="I11" s="13">
        <v>95</v>
      </c>
      <c r="J11" s="41">
        <v>93</v>
      </c>
      <c r="K11" s="41">
        <v>8</v>
      </c>
      <c r="L11" s="41"/>
      <c r="M11" s="41">
        <v>52</v>
      </c>
      <c r="N11" s="41">
        <f>SUM(LARGE(E11:J11,{1,2,3,4,5}))</f>
        <v>466</v>
      </c>
      <c r="P11" s="54">
        <v>148</v>
      </c>
      <c r="Q11" s="55" t="s">
        <v>41</v>
      </c>
      <c r="R11" s="55" t="s">
        <v>331</v>
      </c>
      <c r="S11" s="55" t="s">
        <v>53</v>
      </c>
      <c r="T11" s="13">
        <v>89</v>
      </c>
      <c r="U11" s="13">
        <v>84</v>
      </c>
      <c r="V11" s="13">
        <v>92</v>
      </c>
      <c r="W11" s="13">
        <v>90</v>
      </c>
      <c r="X11" s="13">
        <v>89</v>
      </c>
      <c r="Y11" s="41">
        <v>91</v>
      </c>
      <c r="Z11" s="41">
        <f>SUM(LARGE(T11:Y11,{1,2,3,4,5}))</f>
        <v>451</v>
      </c>
    </row>
    <row r="12" spans="1:26" s="15" customFormat="1" ht="12.75">
      <c r="A12" s="54">
        <v>154</v>
      </c>
      <c r="B12" s="55" t="s">
        <v>31</v>
      </c>
      <c r="C12" s="55" t="s">
        <v>226</v>
      </c>
      <c r="D12" s="55" t="s">
        <v>53</v>
      </c>
      <c r="E12" s="14">
        <v>0</v>
      </c>
      <c r="F12" s="13">
        <v>96</v>
      </c>
      <c r="G12" s="13">
        <v>97</v>
      </c>
      <c r="H12" s="13">
        <v>96</v>
      </c>
      <c r="I12" s="13">
        <v>0</v>
      </c>
      <c r="J12" s="41">
        <v>92</v>
      </c>
      <c r="K12" s="41">
        <v>9</v>
      </c>
      <c r="L12" s="41">
        <v>8</v>
      </c>
      <c r="M12" s="41">
        <v>11</v>
      </c>
      <c r="N12" s="41">
        <f>SUM(LARGE(E12:J12,{1,2,3,4,5}))</f>
        <v>381</v>
      </c>
      <c r="P12" s="54">
        <v>127</v>
      </c>
      <c r="Q12" s="55" t="s">
        <v>126</v>
      </c>
      <c r="R12" s="55" t="s">
        <v>334</v>
      </c>
      <c r="S12" s="55" t="s">
        <v>130</v>
      </c>
      <c r="T12" s="13">
        <v>93</v>
      </c>
      <c r="U12" s="13">
        <v>76</v>
      </c>
      <c r="V12" s="13">
        <v>89</v>
      </c>
      <c r="W12" s="13">
        <v>91</v>
      </c>
      <c r="X12" s="13">
        <v>88</v>
      </c>
      <c r="Y12" s="41">
        <v>90</v>
      </c>
      <c r="Z12" s="41">
        <f>SUM(LARGE(T12:Y12,{1,2,3,4,5}))</f>
        <v>451</v>
      </c>
    </row>
    <row r="13" spans="1:26" s="15" customFormat="1" ht="12.75">
      <c r="A13" s="54">
        <v>148</v>
      </c>
      <c r="B13" s="55" t="s">
        <v>41</v>
      </c>
      <c r="C13" s="55" t="s">
        <v>331</v>
      </c>
      <c r="D13" s="55" t="s">
        <v>53</v>
      </c>
      <c r="E13" s="13">
        <v>89</v>
      </c>
      <c r="F13" s="13">
        <v>84</v>
      </c>
      <c r="G13" s="13">
        <v>92</v>
      </c>
      <c r="H13" s="13">
        <v>90</v>
      </c>
      <c r="I13" s="13">
        <v>89</v>
      </c>
      <c r="J13" s="41">
        <v>91</v>
      </c>
      <c r="K13" s="41">
        <v>10</v>
      </c>
      <c r="L13" s="41"/>
      <c r="M13" s="41">
        <v>23</v>
      </c>
      <c r="N13" s="41">
        <f>SUM(LARGE(E13:J13,{1,2,3,4,5}))</f>
        <v>451</v>
      </c>
      <c r="P13" s="54">
        <v>101</v>
      </c>
      <c r="Q13" s="55" t="s">
        <v>332</v>
      </c>
      <c r="R13" s="55" t="s">
        <v>333</v>
      </c>
      <c r="S13" s="55" t="s">
        <v>53</v>
      </c>
      <c r="T13" s="13">
        <v>87</v>
      </c>
      <c r="U13" s="13">
        <v>89</v>
      </c>
      <c r="V13" s="13">
        <v>0</v>
      </c>
      <c r="W13" s="13">
        <v>88</v>
      </c>
      <c r="X13" s="13">
        <v>92</v>
      </c>
      <c r="Y13" s="41">
        <v>88</v>
      </c>
      <c r="Z13" s="41">
        <f>SUM(LARGE(T13:Y13,{1,2,3,4,5}))</f>
        <v>444</v>
      </c>
    </row>
    <row r="14" spans="1:26" s="15" customFormat="1" ht="12.75">
      <c r="A14" s="54">
        <v>127</v>
      </c>
      <c r="B14" s="55" t="s">
        <v>126</v>
      </c>
      <c r="C14" s="55" t="s">
        <v>334</v>
      </c>
      <c r="D14" s="55" t="s">
        <v>130</v>
      </c>
      <c r="E14" s="13">
        <v>93</v>
      </c>
      <c r="F14" s="13">
        <v>76</v>
      </c>
      <c r="G14" s="13">
        <v>89</v>
      </c>
      <c r="H14" s="13">
        <v>91</v>
      </c>
      <c r="I14" s="13">
        <v>88</v>
      </c>
      <c r="J14" s="41">
        <v>90</v>
      </c>
      <c r="K14" s="41">
        <v>11</v>
      </c>
      <c r="L14" s="41"/>
      <c r="M14" s="41">
        <v>25</v>
      </c>
      <c r="N14" s="41">
        <f>SUM(LARGE(E14:J14,{1,2,3,4,5}))</f>
        <v>451</v>
      </c>
      <c r="P14" s="54">
        <v>117</v>
      </c>
      <c r="Q14" s="55" t="s">
        <v>348</v>
      </c>
      <c r="R14" s="55" t="s">
        <v>167</v>
      </c>
      <c r="S14" s="55" t="s">
        <v>53</v>
      </c>
      <c r="T14" s="13">
        <v>88</v>
      </c>
      <c r="U14" s="13">
        <v>86</v>
      </c>
      <c r="V14" s="13">
        <v>93</v>
      </c>
      <c r="W14" s="13">
        <v>85</v>
      </c>
      <c r="X14" s="14">
        <v>0</v>
      </c>
      <c r="Y14" s="41">
        <v>89</v>
      </c>
      <c r="Z14" s="41">
        <f>SUM(LARGE(T14:Y14,{1,2,3,4,5}))</f>
        <v>441</v>
      </c>
    </row>
    <row r="15" spans="1:26" s="15" customFormat="1" ht="12.75">
      <c r="A15" s="54">
        <v>117</v>
      </c>
      <c r="B15" s="55" t="s">
        <v>348</v>
      </c>
      <c r="C15" s="55" t="s">
        <v>167</v>
      </c>
      <c r="D15" s="55" t="s">
        <v>53</v>
      </c>
      <c r="E15" s="13">
        <v>88</v>
      </c>
      <c r="F15" s="13">
        <v>86</v>
      </c>
      <c r="G15" s="13">
        <v>93</v>
      </c>
      <c r="H15" s="13">
        <v>85</v>
      </c>
      <c r="I15" s="14">
        <v>0</v>
      </c>
      <c r="J15" s="41">
        <v>89</v>
      </c>
      <c r="K15" s="41">
        <v>12</v>
      </c>
      <c r="L15" s="41"/>
      <c r="M15" s="41">
        <v>28</v>
      </c>
      <c r="N15" s="41">
        <f>SUM(LARGE(E15:J15,{1,2,3,4,5}))</f>
        <v>441</v>
      </c>
      <c r="P15" s="54">
        <v>150</v>
      </c>
      <c r="Q15" s="55" t="s">
        <v>346</v>
      </c>
      <c r="R15" s="55" t="s">
        <v>347</v>
      </c>
      <c r="S15" s="55" t="s">
        <v>24</v>
      </c>
      <c r="T15" s="13">
        <v>92</v>
      </c>
      <c r="U15" s="13">
        <v>87</v>
      </c>
      <c r="V15" s="14">
        <v>0</v>
      </c>
      <c r="W15" s="13">
        <v>86</v>
      </c>
      <c r="X15" s="13">
        <v>84</v>
      </c>
      <c r="Y15" s="41">
        <v>83</v>
      </c>
      <c r="Z15" s="41">
        <f>SUM(LARGE(T15:Y15,{1,2,3,4,5}))</f>
        <v>432</v>
      </c>
    </row>
    <row r="16" spans="1:26" s="15" customFormat="1" ht="12.75">
      <c r="A16" s="54">
        <v>101</v>
      </c>
      <c r="B16" s="55" t="s">
        <v>332</v>
      </c>
      <c r="C16" s="55" t="s">
        <v>333</v>
      </c>
      <c r="D16" s="55" t="s">
        <v>53</v>
      </c>
      <c r="E16" s="13">
        <v>87</v>
      </c>
      <c r="F16" s="13">
        <v>89</v>
      </c>
      <c r="G16" s="13">
        <v>0</v>
      </c>
      <c r="H16" s="13">
        <v>88</v>
      </c>
      <c r="I16" s="13">
        <v>92</v>
      </c>
      <c r="J16" s="41">
        <v>88</v>
      </c>
      <c r="K16" s="41">
        <v>13</v>
      </c>
      <c r="L16" s="41"/>
      <c r="M16" s="41">
        <v>35</v>
      </c>
      <c r="N16" s="41">
        <f>SUM(LARGE(E16:J16,{1,2,3,4,5}))</f>
        <v>444</v>
      </c>
      <c r="P16" s="54">
        <v>122</v>
      </c>
      <c r="Q16" s="55" t="s">
        <v>335</v>
      </c>
      <c r="R16" s="55" t="s">
        <v>40</v>
      </c>
      <c r="S16" s="55" t="s">
        <v>53</v>
      </c>
      <c r="T16" s="13">
        <v>84</v>
      </c>
      <c r="U16" s="13">
        <v>81</v>
      </c>
      <c r="V16" s="13">
        <v>88</v>
      </c>
      <c r="W16" s="13">
        <v>75</v>
      </c>
      <c r="X16" s="13">
        <v>91</v>
      </c>
      <c r="Y16" s="41">
        <v>82</v>
      </c>
      <c r="Z16" s="41">
        <f>SUM(LARGE(T16:Y16,{1,2,3,4,5}))</f>
        <v>426</v>
      </c>
    </row>
    <row r="17" spans="1:26" s="15" customFormat="1" ht="12.75">
      <c r="A17" s="54">
        <v>146</v>
      </c>
      <c r="B17" s="55" t="s">
        <v>56</v>
      </c>
      <c r="C17" s="55" t="s">
        <v>344</v>
      </c>
      <c r="D17" s="55" t="s">
        <v>12</v>
      </c>
      <c r="E17" s="13">
        <v>73</v>
      </c>
      <c r="F17" s="14">
        <v>0</v>
      </c>
      <c r="G17" s="13">
        <v>83</v>
      </c>
      <c r="H17" s="13">
        <v>80</v>
      </c>
      <c r="I17" s="13">
        <v>85</v>
      </c>
      <c r="J17" s="41">
        <v>87</v>
      </c>
      <c r="K17" s="41">
        <v>14</v>
      </c>
      <c r="L17" s="41"/>
      <c r="M17" s="41">
        <v>37</v>
      </c>
      <c r="N17" s="41">
        <f>SUM(LARGE(E17:J17,{1,2,3,4,5}))</f>
        <v>408</v>
      </c>
      <c r="P17" s="54">
        <v>125</v>
      </c>
      <c r="Q17" s="55" t="s">
        <v>341</v>
      </c>
      <c r="R17" s="55" t="s">
        <v>35</v>
      </c>
      <c r="S17" s="55" t="s">
        <v>21</v>
      </c>
      <c r="T17" s="14">
        <v>0</v>
      </c>
      <c r="U17" s="13">
        <v>90</v>
      </c>
      <c r="V17" s="13">
        <v>79</v>
      </c>
      <c r="W17" s="13">
        <v>79</v>
      </c>
      <c r="X17" s="14">
        <v>87</v>
      </c>
      <c r="Y17" s="41">
        <v>78</v>
      </c>
      <c r="Z17" s="41">
        <f>SUM(LARGE(T17:Y17,{1,2,3,4,5}))</f>
        <v>413</v>
      </c>
    </row>
    <row r="18" spans="1:26" s="15" customFormat="1" ht="12.75">
      <c r="A18" s="54">
        <v>166</v>
      </c>
      <c r="B18" s="55" t="s">
        <v>131</v>
      </c>
      <c r="C18" s="55" t="s">
        <v>351</v>
      </c>
      <c r="D18" s="55" t="s">
        <v>53</v>
      </c>
      <c r="E18" s="14">
        <v>0</v>
      </c>
      <c r="F18" s="14">
        <v>0</v>
      </c>
      <c r="G18" s="14">
        <v>0</v>
      </c>
      <c r="H18" s="13">
        <v>84</v>
      </c>
      <c r="I18" s="13">
        <v>81</v>
      </c>
      <c r="J18" s="41">
        <v>86</v>
      </c>
      <c r="K18" s="41">
        <v>15</v>
      </c>
      <c r="L18" s="41"/>
      <c r="M18" s="41">
        <v>38</v>
      </c>
      <c r="N18" s="41">
        <f>SUM(LARGE(E18:J18,{1,2,3,4,5}))</f>
        <v>251</v>
      </c>
      <c r="P18" s="54">
        <v>120</v>
      </c>
      <c r="Q18" s="55" t="s">
        <v>103</v>
      </c>
      <c r="R18" s="55" t="s">
        <v>44</v>
      </c>
      <c r="S18" s="55" t="s">
        <v>45</v>
      </c>
      <c r="T18" s="14">
        <v>0</v>
      </c>
      <c r="U18" s="13">
        <v>85</v>
      </c>
      <c r="V18" s="13">
        <v>86</v>
      </c>
      <c r="W18" s="13">
        <v>78</v>
      </c>
      <c r="X18" s="13">
        <v>90</v>
      </c>
      <c r="Y18" s="41">
        <v>73</v>
      </c>
      <c r="Z18" s="41">
        <f>SUM(LARGE(T18:Y18,{1,2,3,4,5}))</f>
        <v>412</v>
      </c>
    </row>
    <row r="19" spans="1:26" s="15" customFormat="1" ht="12.75">
      <c r="A19" s="54">
        <v>157</v>
      </c>
      <c r="B19" s="55" t="s">
        <v>135</v>
      </c>
      <c r="C19" s="55" t="s">
        <v>397</v>
      </c>
      <c r="D19" s="55" t="s">
        <v>53</v>
      </c>
      <c r="E19" s="14">
        <v>0</v>
      </c>
      <c r="F19" s="13">
        <v>88</v>
      </c>
      <c r="G19" s="13">
        <v>56</v>
      </c>
      <c r="H19" s="13">
        <v>82</v>
      </c>
      <c r="I19" s="13">
        <v>0</v>
      </c>
      <c r="J19" s="41">
        <v>85</v>
      </c>
      <c r="K19" s="41">
        <v>16</v>
      </c>
      <c r="L19" s="41"/>
      <c r="M19" s="41">
        <v>38</v>
      </c>
      <c r="N19" s="41">
        <f>SUM(LARGE(E19:J19,{1,2,3,4,5}))</f>
        <v>311</v>
      </c>
      <c r="P19" s="54">
        <v>146</v>
      </c>
      <c r="Q19" s="55" t="s">
        <v>56</v>
      </c>
      <c r="R19" s="55" t="s">
        <v>344</v>
      </c>
      <c r="S19" s="55" t="s">
        <v>12</v>
      </c>
      <c r="T19" s="13">
        <v>73</v>
      </c>
      <c r="U19" s="14">
        <v>0</v>
      </c>
      <c r="V19" s="13">
        <v>83</v>
      </c>
      <c r="W19" s="13">
        <v>80</v>
      </c>
      <c r="X19" s="13">
        <v>85</v>
      </c>
      <c r="Y19" s="41">
        <v>87</v>
      </c>
      <c r="Z19" s="41">
        <f>SUM(LARGE(T19:Y19,{1,2,3,4,5}))</f>
        <v>408</v>
      </c>
    </row>
    <row r="20" spans="1:26" s="15" customFormat="1" ht="12.75">
      <c r="A20" s="54">
        <v>131</v>
      </c>
      <c r="B20" s="55" t="s">
        <v>159</v>
      </c>
      <c r="C20" s="55" t="s">
        <v>364</v>
      </c>
      <c r="D20" s="55" t="s">
        <v>9</v>
      </c>
      <c r="E20" s="13">
        <v>86</v>
      </c>
      <c r="F20" s="13">
        <v>77</v>
      </c>
      <c r="G20" s="13">
        <v>77</v>
      </c>
      <c r="H20" s="13">
        <v>71</v>
      </c>
      <c r="I20" s="13">
        <v>0</v>
      </c>
      <c r="J20" s="41">
        <v>84</v>
      </c>
      <c r="K20" s="41">
        <v>17</v>
      </c>
      <c r="L20" s="41"/>
      <c r="M20" s="41">
        <v>41</v>
      </c>
      <c r="N20" s="41">
        <f>SUM(LARGE(E20:J20,{1,2,3,4,5}))</f>
        <v>395</v>
      </c>
      <c r="P20" s="54">
        <v>106</v>
      </c>
      <c r="Q20" s="55" t="s">
        <v>336</v>
      </c>
      <c r="R20" s="55" t="s">
        <v>337</v>
      </c>
      <c r="S20" s="55" t="s">
        <v>53</v>
      </c>
      <c r="T20" s="13">
        <v>76</v>
      </c>
      <c r="U20" s="13">
        <v>82</v>
      </c>
      <c r="V20" s="13">
        <v>81</v>
      </c>
      <c r="W20" s="13">
        <v>72</v>
      </c>
      <c r="X20" s="13">
        <v>86</v>
      </c>
      <c r="Y20" s="41">
        <v>81</v>
      </c>
      <c r="Z20" s="41">
        <f>SUM(LARGE(T20:Y20,{1,2,3,4,5}))</f>
        <v>406</v>
      </c>
    </row>
    <row r="21" spans="1:26" s="15" customFormat="1" ht="12.75">
      <c r="A21" s="54">
        <v>150</v>
      </c>
      <c r="B21" s="55" t="s">
        <v>346</v>
      </c>
      <c r="C21" s="55" t="s">
        <v>347</v>
      </c>
      <c r="D21" s="55" t="s">
        <v>24</v>
      </c>
      <c r="E21" s="13">
        <v>92</v>
      </c>
      <c r="F21" s="13">
        <v>87</v>
      </c>
      <c r="G21" s="14">
        <v>0</v>
      </c>
      <c r="H21" s="13">
        <v>86</v>
      </c>
      <c r="I21" s="13">
        <v>84</v>
      </c>
      <c r="J21" s="41">
        <v>83</v>
      </c>
      <c r="K21" s="41">
        <v>18</v>
      </c>
      <c r="L21" s="41"/>
      <c r="M21" s="41">
        <v>42</v>
      </c>
      <c r="N21" s="41">
        <f>SUM(LARGE(E21:J21,{1,2,3,4,5}))</f>
        <v>432</v>
      </c>
      <c r="P21" s="54">
        <v>131</v>
      </c>
      <c r="Q21" s="55" t="s">
        <v>159</v>
      </c>
      <c r="R21" s="55" t="s">
        <v>364</v>
      </c>
      <c r="S21" s="55" t="s">
        <v>9</v>
      </c>
      <c r="T21" s="13">
        <v>86</v>
      </c>
      <c r="U21" s="13">
        <v>77</v>
      </c>
      <c r="V21" s="13">
        <v>77</v>
      </c>
      <c r="W21" s="13">
        <v>71</v>
      </c>
      <c r="X21" s="13">
        <v>0</v>
      </c>
      <c r="Y21" s="41">
        <v>84</v>
      </c>
      <c r="Z21" s="41">
        <f>SUM(LARGE(T21:Y21,{1,2,3,4,5}))</f>
        <v>395</v>
      </c>
    </row>
    <row r="22" spans="1:26" s="15" customFormat="1" ht="12.75">
      <c r="A22" s="54">
        <v>122</v>
      </c>
      <c r="B22" s="55" t="s">
        <v>335</v>
      </c>
      <c r="C22" s="55" t="s">
        <v>40</v>
      </c>
      <c r="D22" s="55" t="s">
        <v>53</v>
      </c>
      <c r="E22" s="13">
        <v>84</v>
      </c>
      <c r="F22" s="13">
        <v>81</v>
      </c>
      <c r="G22" s="13">
        <v>88</v>
      </c>
      <c r="H22" s="13">
        <v>75</v>
      </c>
      <c r="I22" s="13">
        <v>91</v>
      </c>
      <c r="J22" s="41">
        <v>82</v>
      </c>
      <c r="K22" s="41">
        <v>19</v>
      </c>
      <c r="L22" s="41"/>
      <c r="M22" s="41">
        <v>45</v>
      </c>
      <c r="N22" s="41">
        <f>SUM(LARGE(E22:J22,{1,2,3,4,5}))</f>
        <v>426</v>
      </c>
      <c r="P22" s="54">
        <v>123</v>
      </c>
      <c r="Q22" s="55" t="s">
        <v>338</v>
      </c>
      <c r="R22" s="55" t="s">
        <v>339</v>
      </c>
      <c r="S22" s="55" t="s">
        <v>76</v>
      </c>
      <c r="T22" s="13">
        <v>77</v>
      </c>
      <c r="U22" s="13">
        <v>74</v>
      </c>
      <c r="V22" s="13">
        <v>87</v>
      </c>
      <c r="W22" s="13">
        <v>74</v>
      </c>
      <c r="X22" s="13">
        <v>82</v>
      </c>
      <c r="Y22" s="41">
        <v>69</v>
      </c>
      <c r="Z22" s="41">
        <f>SUM(LARGE(T22:Y22,{1,2,3,4,5}))</f>
        <v>394</v>
      </c>
    </row>
    <row r="23" spans="1:26" s="15" customFormat="1" ht="12.75">
      <c r="A23" s="54">
        <v>106</v>
      </c>
      <c r="B23" s="55" t="s">
        <v>336</v>
      </c>
      <c r="C23" s="55" t="s">
        <v>337</v>
      </c>
      <c r="D23" s="55" t="s">
        <v>53</v>
      </c>
      <c r="E23" s="13">
        <v>76</v>
      </c>
      <c r="F23" s="13">
        <v>82</v>
      </c>
      <c r="G23" s="13">
        <v>81</v>
      </c>
      <c r="H23" s="13">
        <v>72</v>
      </c>
      <c r="I23" s="13">
        <v>86</v>
      </c>
      <c r="J23" s="41">
        <v>81</v>
      </c>
      <c r="K23" s="41">
        <v>20</v>
      </c>
      <c r="L23" s="41"/>
      <c r="M23" s="41">
        <v>46</v>
      </c>
      <c r="N23" s="41">
        <f>SUM(LARGE(E23:J23,{1,2,3,4,5}))</f>
        <v>406</v>
      </c>
      <c r="P23" s="54">
        <v>151</v>
      </c>
      <c r="Q23" s="55" t="s">
        <v>352</v>
      </c>
      <c r="R23" s="55" t="s">
        <v>353</v>
      </c>
      <c r="S23" s="55" t="s">
        <v>53</v>
      </c>
      <c r="T23" s="13">
        <v>74</v>
      </c>
      <c r="U23" s="13">
        <v>78</v>
      </c>
      <c r="V23" s="14">
        <v>0</v>
      </c>
      <c r="W23" s="13">
        <v>81</v>
      </c>
      <c r="X23" s="13">
        <v>80</v>
      </c>
      <c r="Y23" s="41">
        <v>79</v>
      </c>
      <c r="Z23" s="41">
        <f>SUM(LARGE(T23:Y23,{1,2,3,4,5}))</f>
        <v>392</v>
      </c>
    </row>
    <row r="24" spans="1:26" s="15" customFormat="1" ht="12.75">
      <c r="A24" s="54">
        <v>141</v>
      </c>
      <c r="B24" s="55" t="s">
        <v>362</v>
      </c>
      <c r="C24" s="55" t="s">
        <v>363</v>
      </c>
      <c r="D24" s="55" t="s">
        <v>53</v>
      </c>
      <c r="E24" s="13">
        <v>78</v>
      </c>
      <c r="F24" s="14">
        <v>0</v>
      </c>
      <c r="G24" s="13">
        <v>78</v>
      </c>
      <c r="H24" s="13">
        <v>76</v>
      </c>
      <c r="I24" s="13">
        <v>74</v>
      </c>
      <c r="J24" s="41">
        <v>80</v>
      </c>
      <c r="K24" s="41">
        <v>21</v>
      </c>
      <c r="L24" s="41"/>
      <c r="M24" s="41">
        <v>53</v>
      </c>
      <c r="N24" s="41">
        <f>SUM(LARGE(E24:J24,{1,2,3,4,5}))</f>
        <v>386</v>
      </c>
      <c r="P24" s="54">
        <v>141</v>
      </c>
      <c r="Q24" s="55" t="s">
        <v>362</v>
      </c>
      <c r="R24" s="55" t="s">
        <v>363</v>
      </c>
      <c r="S24" s="55" t="s">
        <v>53</v>
      </c>
      <c r="T24" s="13">
        <v>78</v>
      </c>
      <c r="U24" s="14">
        <v>0</v>
      </c>
      <c r="V24" s="13">
        <v>78</v>
      </c>
      <c r="W24" s="13">
        <v>76</v>
      </c>
      <c r="X24" s="13">
        <v>74</v>
      </c>
      <c r="Y24" s="41">
        <v>80</v>
      </c>
      <c r="Z24" s="41">
        <f>SUM(LARGE(T24:Y24,{1,2,3,4,5}))</f>
        <v>386</v>
      </c>
    </row>
    <row r="25" spans="1:26" s="15" customFormat="1" ht="12.75">
      <c r="A25" s="54">
        <v>151</v>
      </c>
      <c r="B25" s="55" t="s">
        <v>352</v>
      </c>
      <c r="C25" s="55" t="s">
        <v>353</v>
      </c>
      <c r="D25" s="55" t="s">
        <v>53</v>
      </c>
      <c r="E25" s="13">
        <v>74</v>
      </c>
      <c r="F25" s="13">
        <v>78</v>
      </c>
      <c r="G25" s="14">
        <v>0</v>
      </c>
      <c r="H25" s="13">
        <v>81</v>
      </c>
      <c r="I25" s="13">
        <v>80</v>
      </c>
      <c r="J25" s="41">
        <v>79</v>
      </c>
      <c r="K25" s="41">
        <v>22</v>
      </c>
      <c r="L25" s="41">
        <v>9</v>
      </c>
      <c r="M25" s="41">
        <v>2</v>
      </c>
      <c r="N25" s="41">
        <f>SUM(LARGE(E25:J25,{1,2,3,4,5}))</f>
        <v>392</v>
      </c>
      <c r="P25" s="54">
        <v>154</v>
      </c>
      <c r="Q25" s="55" t="s">
        <v>31</v>
      </c>
      <c r="R25" s="55" t="s">
        <v>226</v>
      </c>
      <c r="S25" s="55" t="s">
        <v>53</v>
      </c>
      <c r="T25" s="14">
        <v>0</v>
      </c>
      <c r="U25" s="13">
        <v>96</v>
      </c>
      <c r="V25" s="13">
        <v>97</v>
      </c>
      <c r="W25" s="13">
        <v>96</v>
      </c>
      <c r="X25" s="13">
        <v>0</v>
      </c>
      <c r="Y25" s="41">
        <v>92</v>
      </c>
      <c r="Z25" s="41">
        <f>SUM(LARGE(T25:Y25,{1,2,3,4,5}))</f>
        <v>381</v>
      </c>
    </row>
    <row r="26" spans="1:26" s="15" customFormat="1" ht="12.75">
      <c r="A26" s="54">
        <v>125</v>
      </c>
      <c r="B26" s="55" t="s">
        <v>341</v>
      </c>
      <c r="C26" s="55" t="s">
        <v>35</v>
      </c>
      <c r="D26" s="55" t="s">
        <v>21</v>
      </c>
      <c r="E26" s="14">
        <v>0</v>
      </c>
      <c r="F26" s="13">
        <v>90</v>
      </c>
      <c r="G26" s="13">
        <v>79</v>
      </c>
      <c r="H26" s="13">
        <v>79</v>
      </c>
      <c r="I26" s="14">
        <v>87</v>
      </c>
      <c r="J26" s="41">
        <v>78</v>
      </c>
      <c r="K26" s="41">
        <v>23</v>
      </c>
      <c r="L26" s="41"/>
      <c r="M26" s="41">
        <v>3</v>
      </c>
      <c r="N26" s="41">
        <f>SUM(LARGE(E26:J26,{1,2,3,4,5}))</f>
        <v>413</v>
      </c>
      <c r="P26" s="54">
        <v>44</v>
      </c>
      <c r="Q26" s="55" t="s">
        <v>361</v>
      </c>
      <c r="R26" s="55" t="s">
        <v>29</v>
      </c>
      <c r="S26" s="55" t="s">
        <v>53</v>
      </c>
      <c r="T26" s="14">
        <v>0</v>
      </c>
      <c r="U26" s="13">
        <v>68</v>
      </c>
      <c r="V26" s="13">
        <v>82</v>
      </c>
      <c r="W26" s="13">
        <v>77</v>
      </c>
      <c r="X26" s="14">
        <v>75</v>
      </c>
      <c r="Y26" s="41">
        <v>75</v>
      </c>
      <c r="Z26" s="41">
        <f>SUM(LARGE(T26:Y26,{1,2,3,4,5}))</f>
        <v>377</v>
      </c>
    </row>
    <row r="27" spans="1:26" s="15" customFormat="1" ht="12.75">
      <c r="A27" s="54">
        <v>144</v>
      </c>
      <c r="B27" s="55" t="s">
        <v>345</v>
      </c>
      <c r="C27" s="55" t="s">
        <v>195</v>
      </c>
      <c r="D27" s="55" t="s">
        <v>24</v>
      </c>
      <c r="E27" s="13">
        <v>71</v>
      </c>
      <c r="F27" s="13">
        <v>67</v>
      </c>
      <c r="G27" s="13">
        <v>75</v>
      </c>
      <c r="H27" s="13">
        <v>63</v>
      </c>
      <c r="I27" s="14">
        <v>76</v>
      </c>
      <c r="J27" s="41">
        <v>77</v>
      </c>
      <c r="K27" s="41">
        <v>24</v>
      </c>
      <c r="L27" s="41"/>
      <c r="M27" s="41">
        <v>7</v>
      </c>
      <c r="N27" s="41">
        <f>SUM(LARGE(E27:J27,{1,2,3,4,5}))</f>
        <v>366</v>
      </c>
      <c r="P27" s="54">
        <v>118</v>
      </c>
      <c r="Q27" s="55" t="s">
        <v>131</v>
      </c>
      <c r="R27" s="55" t="s">
        <v>267</v>
      </c>
      <c r="S27" s="55" t="s">
        <v>45</v>
      </c>
      <c r="T27" s="13">
        <v>82</v>
      </c>
      <c r="U27" s="13">
        <v>73</v>
      </c>
      <c r="V27" s="13">
        <v>84</v>
      </c>
      <c r="W27" s="13">
        <v>70</v>
      </c>
      <c r="X27" s="14">
        <v>0</v>
      </c>
      <c r="Y27" s="41">
        <v>68</v>
      </c>
      <c r="Z27" s="41">
        <f>SUM(LARGE(T27:Y27,{1,2,3,4,5}))</f>
        <v>377</v>
      </c>
    </row>
    <row r="28" spans="1:26" s="15" customFormat="1" ht="12.75">
      <c r="A28" s="54">
        <v>149</v>
      </c>
      <c r="B28" s="55" t="s">
        <v>354</v>
      </c>
      <c r="C28" s="55" t="s">
        <v>355</v>
      </c>
      <c r="D28" s="55" t="s">
        <v>53</v>
      </c>
      <c r="E28" s="13">
        <v>75</v>
      </c>
      <c r="F28" s="13">
        <v>66</v>
      </c>
      <c r="G28" s="14">
        <v>0</v>
      </c>
      <c r="H28" s="13">
        <v>68</v>
      </c>
      <c r="I28" s="13">
        <v>79</v>
      </c>
      <c r="J28" s="41">
        <v>76</v>
      </c>
      <c r="K28" s="41">
        <v>25</v>
      </c>
      <c r="L28" s="41"/>
      <c r="M28" s="41">
        <v>-8</v>
      </c>
      <c r="N28" s="41">
        <f>SUM(LARGE(E28:J28,{1,2,3,4,5}))</f>
        <v>364</v>
      </c>
      <c r="P28" s="54">
        <v>152</v>
      </c>
      <c r="Q28" s="55" t="s">
        <v>92</v>
      </c>
      <c r="R28" s="55" t="s">
        <v>340</v>
      </c>
      <c r="S28" s="55" t="s">
        <v>53</v>
      </c>
      <c r="T28" s="13">
        <v>80</v>
      </c>
      <c r="U28" s="13">
        <v>70</v>
      </c>
      <c r="V28" s="13">
        <v>74</v>
      </c>
      <c r="W28" s="13">
        <v>69</v>
      </c>
      <c r="X28" s="13">
        <v>77</v>
      </c>
      <c r="Y28" s="41">
        <v>74</v>
      </c>
      <c r="Z28" s="41">
        <f>SUM(LARGE(T28:Y28,{1,2,3,4,5}))</f>
        <v>375</v>
      </c>
    </row>
    <row r="29" spans="1:26" s="15" customFormat="1" ht="12.75">
      <c r="A29" s="54">
        <v>44</v>
      </c>
      <c r="B29" s="55" t="s">
        <v>361</v>
      </c>
      <c r="C29" s="55" t="s">
        <v>29</v>
      </c>
      <c r="D29" s="55" t="s">
        <v>53</v>
      </c>
      <c r="E29" s="14">
        <v>0</v>
      </c>
      <c r="F29" s="13">
        <v>68</v>
      </c>
      <c r="G29" s="13">
        <v>82</v>
      </c>
      <c r="H29" s="13">
        <v>77</v>
      </c>
      <c r="I29" s="14">
        <v>75</v>
      </c>
      <c r="J29" s="41">
        <v>75</v>
      </c>
      <c r="K29" s="41">
        <v>26</v>
      </c>
      <c r="L29" s="41"/>
      <c r="M29" s="41">
        <v>9</v>
      </c>
      <c r="N29" s="41">
        <f>SUM(LARGE(E29:J29,{1,2,3,4,5}))</f>
        <v>377</v>
      </c>
      <c r="P29" s="54">
        <v>199</v>
      </c>
      <c r="Q29" s="55" t="s">
        <v>369</v>
      </c>
      <c r="R29" s="55" t="s">
        <v>97</v>
      </c>
      <c r="S29" s="55" t="s">
        <v>53</v>
      </c>
      <c r="T29" s="13">
        <v>79</v>
      </c>
      <c r="U29" s="13">
        <v>80</v>
      </c>
      <c r="V29" s="13">
        <v>76</v>
      </c>
      <c r="W29" s="13">
        <v>66</v>
      </c>
      <c r="X29" s="13">
        <v>0</v>
      </c>
      <c r="Y29" s="41">
        <v>71</v>
      </c>
      <c r="Z29" s="41">
        <f>SUM(LARGE(T29:Y29,{1,2,3,4,5}))</f>
        <v>372</v>
      </c>
    </row>
    <row r="30" spans="1:26" s="15" customFormat="1" ht="12.75">
      <c r="A30" s="54">
        <v>152</v>
      </c>
      <c r="B30" s="55" t="s">
        <v>92</v>
      </c>
      <c r="C30" s="55" t="s">
        <v>340</v>
      </c>
      <c r="D30" s="55" t="s">
        <v>53</v>
      </c>
      <c r="E30" s="13">
        <v>80</v>
      </c>
      <c r="F30" s="13">
        <v>70</v>
      </c>
      <c r="G30" s="13">
        <v>74</v>
      </c>
      <c r="H30" s="13">
        <v>69</v>
      </c>
      <c r="I30" s="13">
        <v>77</v>
      </c>
      <c r="J30" s="41">
        <v>74</v>
      </c>
      <c r="K30" s="41">
        <v>27</v>
      </c>
      <c r="L30" s="41"/>
      <c r="M30" s="41">
        <v>10</v>
      </c>
      <c r="N30" s="41">
        <f>SUM(LARGE(E30:J30,{1,2,3,4,5}))</f>
        <v>375</v>
      </c>
      <c r="P30" s="54">
        <v>198</v>
      </c>
      <c r="Q30" s="55" t="s">
        <v>365</v>
      </c>
      <c r="R30" s="55" t="s">
        <v>366</v>
      </c>
      <c r="S30" s="55" t="s">
        <v>24</v>
      </c>
      <c r="T30" s="13">
        <v>72</v>
      </c>
      <c r="U30" s="13">
        <v>75</v>
      </c>
      <c r="V30" s="13">
        <v>80</v>
      </c>
      <c r="W30" s="14">
        <v>0</v>
      </c>
      <c r="X30" s="13">
        <v>73</v>
      </c>
      <c r="Y30" s="41">
        <v>70</v>
      </c>
      <c r="Z30" s="41">
        <f>SUM(LARGE(T30:Y30,{1,2,3,4,5}))</f>
        <v>370</v>
      </c>
    </row>
    <row r="31" spans="1:26" s="15" customFormat="1" ht="12.75">
      <c r="A31" s="54">
        <v>120</v>
      </c>
      <c r="B31" s="55" t="s">
        <v>103</v>
      </c>
      <c r="C31" s="55" t="s">
        <v>44</v>
      </c>
      <c r="D31" s="55" t="s">
        <v>45</v>
      </c>
      <c r="E31" s="14">
        <v>0</v>
      </c>
      <c r="F31" s="13">
        <v>85</v>
      </c>
      <c r="G31" s="13">
        <v>86</v>
      </c>
      <c r="H31" s="13">
        <v>78</v>
      </c>
      <c r="I31" s="13">
        <v>90</v>
      </c>
      <c r="J31" s="41">
        <v>73</v>
      </c>
      <c r="K31" s="41">
        <v>28</v>
      </c>
      <c r="L31" s="41"/>
      <c r="M31" s="41">
        <v>11</v>
      </c>
      <c r="N31" s="41">
        <f>SUM(LARGE(E31:J31,{1,2,3,4,5}))</f>
        <v>412</v>
      </c>
      <c r="P31" s="54">
        <v>144</v>
      </c>
      <c r="Q31" s="55" t="s">
        <v>345</v>
      </c>
      <c r="R31" s="55" t="s">
        <v>195</v>
      </c>
      <c r="S31" s="55" t="s">
        <v>24</v>
      </c>
      <c r="T31" s="13">
        <v>71</v>
      </c>
      <c r="U31" s="13">
        <v>67</v>
      </c>
      <c r="V31" s="13">
        <v>75</v>
      </c>
      <c r="W31" s="13">
        <v>63</v>
      </c>
      <c r="X31" s="14">
        <v>76</v>
      </c>
      <c r="Y31" s="41">
        <v>77</v>
      </c>
      <c r="Z31" s="41">
        <f>SUM(LARGE(T31:Y31,{1,2,3,4,5}))</f>
        <v>366</v>
      </c>
    </row>
    <row r="32" spans="1:26" s="15" customFormat="1" ht="12.75">
      <c r="A32" s="54">
        <v>156</v>
      </c>
      <c r="B32" s="55" t="s">
        <v>349</v>
      </c>
      <c r="C32" s="55" t="s">
        <v>68</v>
      </c>
      <c r="D32" s="55" t="s">
        <v>69</v>
      </c>
      <c r="E32" s="14">
        <v>0</v>
      </c>
      <c r="F32" s="13">
        <v>69</v>
      </c>
      <c r="G32" s="14">
        <v>0</v>
      </c>
      <c r="H32" s="13">
        <v>73</v>
      </c>
      <c r="I32" s="14">
        <v>83</v>
      </c>
      <c r="J32" s="41">
        <v>72</v>
      </c>
      <c r="K32" s="41">
        <v>29</v>
      </c>
      <c r="L32" s="41"/>
      <c r="M32" s="41">
        <v>13</v>
      </c>
      <c r="N32" s="41">
        <f>SUM(LARGE(E32:J32,{1,2,3,4,5}))</f>
        <v>297</v>
      </c>
      <c r="P32" s="54">
        <v>149</v>
      </c>
      <c r="Q32" s="55" t="s">
        <v>354</v>
      </c>
      <c r="R32" s="55" t="s">
        <v>355</v>
      </c>
      <c r="S32" s="55" t="s">
        <v>53</v>
      </c>
      <c r="T32" s="13">
        <v>75</v>
      </c>
      <c r="U32" s="13">
        <v>66</v>
      </c>
      <c r="V32" s="14">
        <v>0</v>
      </c>
      <c r="W32" s="13">
        <v>68</v>
      </c>
      <c r="X32" s="13">
        <v>79</v>
      </c>
      <c r="Y32" s="41">
        <v>76</v>
      </c>
      <c r="Z32" s="41">
        <f>SUM(LARGE(T32:Y32,{1,2,3,4,5}))</f>
        <v>364</v>
      </c>
    </row>
    <row r="33" spans="1:26" s="15" customFormat="1" ht="12.75">
      <c r="A33" s="54">
        <v>199</v>
      </c>
      <c r="B33" s="55" t="s">
        <v>369</v>
      </c>
      <c r="C33" s="55" t="s">
        <v>97</v>
      </c>
      <c r="D33" s="55" t="s">
        <v>53</v>
      </c>
      <c r="E33" s="13">
        <v>79</v>
      </c>
      <c r="F33" s="13">
        <v>80</v>
      </c>
      <c r="G33" s="13">
        <v>76</v>
      </c>
      <c r="H33" s="13">
        <v>66</v>
      </c>
      <c r="I33" s="13">
        <v>0</v>
      </c>
      <c r="J33" s="41">
        <v>71</v>
      </c>
      <c r="K33" s="41">
        <v>30</v>
      </c>
      <c r="L33" s="41"/>
      <c r="M33" s="41">
        <v>13</v>
      </c>
      <c r="N33" s="41">
        <f>SUM(LARGE(E33:J33,{1,2,3,4,5}))</f>
        <v>372</v>
      </c>
      <c r="P33" s="54">
        <v>113</v>
      </c>
      <c r="Q33" s="55" t="s">
        <v>342</v>
      </c>
      <c r="R33" s="55" t="s">
        <v>343</v>
      </c>
      <c r="S33" s="55" t="s">
        <v>45</v>
      </c>
      <c r="T33" s="13">
        <v>95</v>
      </c>
      <c r="U33" s="13">
        <v>93</v>
      </c>
      <c r="V33" s="14">
        <v>0</v>
      </c>
      <c r="W33" s="13">
        <v>89</v>
      </c>
      <c r="X33" s="13">
        <v>78</v>
      </c>
      <c r="Y33" s="13">
        <v>0</v>
      </c>
      <c r="Z33" s="41">
        <f>SUM(LARGE(T33:Y33,{1,2,3,4,5}))</f>
        <v>355</v>
      </c>
    </row>
    <row r="34" spans="1:26" s="15" customFormat="1" ht="12.75">
      <c r="A34" s="54">
        <v>198</v>
      </c>
      <c r="B34" s="55" t="s">
        <v>365</v>
      </c>
      <c r="C34" s="55" t="s">
        <v>366</v>
      </c>
      <c r="D34" s="55" t="s">
        <v>24</v>
      </c>
      <c r="E34" s="13">
        <v>72</v>
      </c>
      <c r="F34" s="13">
        <v>75</v>
      </c>
      <c r="G34" s="13">
        <v>80</v>
      </c>
      <c r="H34" s="14">
        <v>0</v>
      </c>
      <c r="I34" s="13">
        <v>73</v>
      </c>
      <c r="J34" s="41">
        <v>70</v>
      </c>
      <c r="K34" s="41">
        <v>31</v>
      </c>
      <c r="L34" s="41"/>
      <c r="M34" s="41">
        <v>13</v>
      </c>
      <c r="N34" s="41">
        <f>SUM(LARGE(E34:J34,{1,2,3,4,5}))</f>
        <v>370</v>
      </c>
      <c r="P34" s="54">
        <v>126</v>
      </c>
      <c r="Q34" s="55" t="s">
        <v>350</v>
      </c>
      <c r="R34" s="55" t="s">
        <v>114</v>
      </c>
      <c r="S34" s="55" t="s">
        <v>86</v>
      </c>
      <c r="T34" s="13">
        <v>70</v>
      </c>
      <c r="U34" s="13">
        <v>72</v>
      </c>
      <c r="V34" s="13">
        <v>70</v>
      </c>
      <c r="W34" s="13">
        <v>65</v>
      </c>
      <c r="X34" s="13">
        <v>68</v>
      </c>
      <c r="Y34" s="41">
        <v>67</v>
      </c>
      <c r="Z34" s="41">
        <f>SUM(LARGE(T34:Y34,{1,2,3,4,5}))</f>
        <v>347</v>
      </c>
    </row>
    <row r="35" spans="1:26" s="15" customFormat="1" ht="12.75">
      <c r="A35" s="54">
        <v>123</v>
      </c>
      <c r="B35" s="55" t="s">
        <v>338</v>
      </c>
      <c r="C35" s="55" t="s">
        <v>339</v>
      </c>
      <c r="D35" s="55" t="s">
        <v>76</v>
      </c>
      <c r="E35" s="13">
        <v>77</v>
      </c>
      <c r="F35" s="13">
        <v>74</v>
      </c>
      <c r="G35" s="13">
        <v>87</v>
      </c>
      <c r="H35" s="13">
        <v>74</v>
      </c>
      <c r="I35" s="13">
        <v>82</v>
      </c>
      <c r="J35" s="41">
        <v>69</v>
      </c>
      <c r="K35" s="41">
        <v>32</v>
      </c>
      <c r="L35" s="41"/>
      <c r="M35" s="41">
        <v>13</v>
      </c>
      <c r="N35" s="41">
        <f>SUM(LARGE(E35:J35,{1,2,3,4,5}))</f>
        <v>394</v>
      </c>
      <c r="P35" s="54">
        <v>394</v>
      </c>
      <c r="Q35" s="55" t="s">
        <v>358</v>
      </c>
      <c r="R35" s="55" t="s">
        <v>359</v>
      </c>
      <c r="S35" s="55" t="s">
        <v>15</v>
      </c>
      <c r="T35" s="13">
        <v>68</v>
      </c>
      <c r="U35" s="13">
        <v>63</v>
      </c>
      <c r="V35" s="13">
        <v>69</v>
      </c>
      <c r="W35" s="13">
        <v>62</v>
      </c>
      <c r="X35" s="13">
        <v>72</v>
      </c>
      <c r="Y35" s="41">
        <v>66</v>
      </c>
      <c r="Z35" s="41">
        <f>SUM(LARGE(T35:Y35,{1,2,3,4,5}))</f>
        <v>338</v>
      </c>
    </row>
    <row r="36" spans="1:26" s="15" customFormat="1" ht="12.75">
      <c r="A36" s="54">
        <v>118</v>
      </c>
      <c r="B36" s="55" t="s">
        <v>131</v>
      </c>
      <c r="C36" s="55" t="s">
        <v>267</v>
      </c>
      <c r="D36" s="55" t="s">
        <v>45</v>
      </c>
      <c r="E36" s="13">
        <v>82</v>
      </c>
      <c r="F36" s="13">
        <v>73</v>
      </c>
      <c r="G36" s="13">
        <v>84</v>
      </c>
      <c r="H36" s="13">
        <v>70</v>
      </c>
      <c r="I36" s="14">
        <v>0</v>
      </c>
      <c r="J36" s="41">
        <v>68</v>
      </c>
      <c r="K36" s="41">
        <v>33</v>
      </c>
      <c r="L36" s="41"/>
      <c r="M36" s="41">
        <v>16</v>
      </c>
      <c r="N36" s="41">
        <f>SUM(LARGE(E36:J36,{1,2,3,4,5}))</f>
        <v>377</v>
      </c>
      <c r="P36" s="54">
        <v>139</v>
      </c>
      <c r="Q36" s="55" t="s">
        <v>367</v>
      </c>
      <c r="R36" s="55" t="s">
        <v>368</v>
      </c>
      <c r="S36" s="55" t="s">
        <v>86</v>
      </c>
      <c r="T36" s="13">
        <v>66</v>
      </c>
      <c r="U36" s="13">
        <v>65</v>
      </c>
      <c r="V36" s="13">
        <v>72</v>
      </c>
      <c r="W36" s="14">
        <v>0</v>
      </c>
      <c r="X36" s="13">
        <v>71</v>
      </c>
      <c r="Y36" s="41">
        <v>64</v>
      </c>
      <c r="Z36" s="41">
        <f>SUM(LARGE(T36:Y36,{1,2,3,4,5}))</f>
        <v>338</v>
      </c>
    </row>
    <row r="37" spans="1:26" s="15" customFormat="1" ht="12.75">
      <c r="A37" s="54">
        <v>126</v>
      </c>
      <c r="B37" s="55" t="s">
        <v>350</v>
      </c>
      <c r="C37" s="55" t="s">
        <v>114</v>
      </c>
      <c r="D37" s="55" t="s">
        <v>86</v>
      </c>
      <c r="E37" s="13">
        <v>70</v>
      </c>
      <c r="F37" s="13">
        <v>72</v>
      </c>
      <c r="G37" s="13">
        <v>70</v>
      </c>
      <c r="H37" s="13">
        <v>65</v>
      </c>
      <c r="I37" s="13">
        <v>68</v>
      </c>
      <c r="J37" s="41">
        <v>67</v>
      </c>
      <c r="K37" s="41">
        <v>34</v>
      </c>
      <c r="L37" s="41"/>
      <c r="M37" s="41">
        <v>20</v>
      </c>
      <c r="N37" s="41">
        <f>SUM(LARGE(E37:J37,{1,2,3,4,5}))</f>
        <v>347</v>
      </c>
      <c r="P37" s="54">
        <v>600</v>
      </c>
      <c r="Q37" s="55" t="s">
        <v>356</v>
      </c>
      <c r="R37" s="55" t="s">
        <v>357</v>
      </c>
      <c r="S37" s="55" t="s">
        <v>53</v>
      </c>
      <c r="T37" s="13">
        <v>83</v>
      </c>
      <c r="U37" s="13">
        <v>79</v>
      </c>
      <c r="V37" s="13">
        <v>90</v>
      </c>
      <c r="W37" s="13">
        <v>83</v>
      </c>
      <c r="X37" s="13">
        <v>0</v>
      </c>
      <c r="Y37" s="13">
        <v>0</v>
      </c>
      <c r="Z37" s="41">
        <f>SUM(LARGE(T37:Y37,{1,2,3,4,5}))</f>
        <v>335</v>
      </c>
    </row>
    <row r="38" spans="1:26" s="15" customFormat="1" ht="12.75">
      <c r="A38" s="54">
        <v>394</v>
      </c>
      <c r="B38" s="55" t="s">
        <v>358</v>
      </c>
      <c r="C38" s="55" t="s">
        <v>359</v>
      </c>
      <c r="D38" s="55" t="s">
        <v>15</v>
      </c>
      <c r="E38" s="13">
        <v>68</v>
      </c>
      <c r="F38" s="13">
        <v>63</v>
      </c>
      <c r="G38" s="13">
        <v>69</v>
      </c>
      <c r="H38" s="13">
        <v>62</v>
      </c>
      <c r="I38" s="13">
        <v>72</v>
      </c>
      <c r="J38" s="41">
        <v>66</v>
      </c>
      <c r="K38" s="41">
        <v>35</v>
      </c>
      <c r="L38" s="41"/>
      <c r="M38" s="41">
        <v>22</v>
      </c>
      <c r="N38" s="41">
        <f>SUM(LARGE(E38:J38,{1,2,3,4,5}))</f>
        <v>338</v>
      </c>
      <c r="P38" s="54">
        <v>119</v>
      </c>
      <c r="Q38" s="55" t="s">
        <v>370</v>
      </c>
      <c r="R38" s="55" t="s">
        <v>371</v>
      </c>
      <c r="S38" s="55" t="s">
        <v>86</v>
      </c>
      <c r="T38" s="14">
        <v>0</v>
      </c>
      <c r="U38" s="13">
        <v>61</v>
      </c>
      <c r="V38" s="13">
        <v>73</v>
      </c>
      <c r="W38" s="13">
        <v>67</v>
      </c>
      <c r="X38" s="13">
        <v>69</v>
      </c>
      <c r="Y38" s="41">
        <v>63</v>
      </c>
      <c r="Z38" s="41">
        <f>SUM(LARGE(T38:Y38,{1,2,3,4,5}))</f>
        <v>333</v>
      </c>
    </row>
    <row r="39" spans="1:26" s="15" customFormat="1" ht="12.75">
      <c r="A39" s="54">
        <v>124</v>
      </c>
      <c r="B39" s="55" t="s">
        <v>360</v>
      </c>
      <c r="C39" s="55" t="s">
        <v>42</v>
      </c>
      <c r="D39" s="55" t="s">
        <v>30</v>
      </c>
      <c r="E39" s="13">
        <v>62</v>
      </c>
      <c r="F39" s="13">
        <v>64</v>
      </c>
      <c r="G39" s="13">
        <v>68</v>
      </c>
      <c r="H39" s="13">
        <v>60</v>
      </c>
      <c r="I39" s="14">
        <v>70</v>
      </c>
      <c r="J39" s="41">
        <v>65</v>
      </c>
      <c r="K39" s="41">
        <v>36</v>
      </c>
      <c r="L39" s="41"/>
      <c r="M39" s="41">
        <v>46</v>
      </c>
      <c r="N39" s="41">
        <f>SUM(LARGE(E39:J39,{1,2,3,4,5}))</f>
        <v>329</v>
      </c>
      <c r="P39" s="54">
        <v>124</v>
      </c>
      <c r="Q39" s="55" t="s">
        <v>360</v>
      </c>
      <c r="R39" s="55" t="s">
        <v>42</v>
      </c>
      <c r="S39" s="55" t="s">
        <v>30</v>
      </c>
      <c r="T39" s="13">
        <v>62</v>
      </c>
      <c r="U39" s="13">
        <v>64</v>
      </c>
      <c r="V39" s="13">
        <v>68</v>
      </c>
      <c r="W39" s="13">
        <v>60</v>
      </c>
      <c r="X39" s="14">
        <v>70</v>
      </c>
      <c r="Y39" s="41">
        <v>65</v>
      </c>
      <c r="Z39" s="41">
        <f>SUM(LARGE(T39:Y39,{1,2,3,4,5}))</f>
        <v>329</v>
      </c>
    </row>
    <row r="40" spans="1:26" s="15" customFormat="1" ht="12.75">
      <c r="A40" s="54">
        <v>139</v>
      </c>
      <c r="B40" s="55" t="s">
        <v>367</v>
      </c>
      <c r="C40" s="55" t="s">
        <v>368</v>
      </c>
      <c r="D40" s="55" t="s">
        <v>86</v>
      </c>
      <c r="E40" s="13">
        <v>66</v>
      </c>
      <c r="F40" s="13">
        <v>65</v>
      </c>
      <c r="G40" s="13">
        <v>72</v>
      </c>
      <c r="H40" s="14">
        <v>0</v>
      </c>
      <c r="I40" s="13">
        <v>71</v>
      </c>
      <c r="J40" s="41">
        <v>64</v>
      </c>
      <c r="K40" s="41">
        <v>37</v>
      </c>
      <c r="L40" s="41">
        <v>10</v>
      </c>
      <c r="M40" s="41">
        <v>2</v>
      </c>
      <c r="N40" s="41">
        <f>SUM(LARGE(E40:J40,{1,2,3,4,5}))</f>
        <v>338</v>
      </c>
      <c r="P40" s="54">
        <v>386</v>
      </c>
      <c r="Q40" s="55" t="s">
        <v>372</v>
      </c>
      <c r="R40" s="55" t="s">
        <v>373</v>
      </c>
      <c r="S40" s="55" t="s">
        <v>15</v>
      </c>
      <c r="T40" s="13">
        <v>67</v>
      </c>
      <c r="U40" s="14">
        <v>0</v>
      </c>
      <c r="V40" s="13">
        <v>67</v>
      </c>
      <c r="W40" s="13">
        <v>57</v>
      </c>
      <c r="X40" s="13">
        <v>67</v>
      </c>
      <c r="Y40" s="41">
        <v>61</v>
      </c>
      <c r="Z40" s="41">
        <f>SUM(LARGE(T40:Y40,{1,2,3,4,5}))</f>
        <v>319</v>
      </c>
    </row>
    <row r="41" spans="1:26" s="15" customFormat="1" ht="12.75">
      <c r="A41" s="54">
        <v>119</v>
      </c>
      <c r="B41" s="55" t="s">
        <v>370</v>
      </c>
      <c r="C41" s="55" t="s">
        <v>371</v>
      </c>
      <c r="D41" s="55" t="s">
        <v>86</v>
      </c>
      <c r="E41" s="14">
        <v>0</v>
      </c>
      <c r="F41" s="13">
        <v>61</v>
      </c>
      <c r="G41" s="13">
        <v>73</v>
      </c>
      <c r="H41" s="13">
        <v>67</v>
      </c>
      <c r="I41" s="13">
        <v>69</v>
      </c>
      <c r="J41" s="41">
        <v>63</v>
      </c>
      <c r="K41" s="41">
        <v>38</v>
      </c>
      <c r="L41" s="41"/>
      <c r="M41" s="41">
        <v>12</v>
      </c>
      <c r="N41" s="41">
        <f>SUM(LARGE(E41:J41,{1,2,3,4,5}))</f>
        <v>333</v>
      </c>
      <c r="P41" s="54">
        <v>157</v>
      </c>
      <c r="Q41" s="55" t="s">
        <v>135</v>
      </c>
      <c r="R41" s="55" t="s">
        <v>397</v>
      </c>
      <c r="S41" s="55" t="s">
        <v>53</v>
      </c>
      <c r="T41" s="14">
        <v>0</v>
      </c>
      <c r="U41" s="13">
        <v>88</v>
      </c>
      <c r="V41" s="13">
        <v>56</v>
      </c>
      <c r="W41" s="13">
        <v>82</v>
      </c>
      <c r="X41" s="13">
        <v>0</v>
      </c>
      <c r="Y41" s="41">
        <v>85</v>
      </c>
      <c r="Z41" s="41">
        <f>SUM(LARGE(T41:Y41,{1,2,3,4,5}))</f>
        <v>311</v>
      </c>
    </row>
    <row r="42" spans="1:26" s="15" customFormat="1" ht="12.75">
      <c r="A42" s="54">
        <v>155</v>
      </c>
      <c r="B42" s="55" t="s">
        <v>362</v>
      </c>
      <c r="C42" s="55" t="s">
        <v>394</v>
      </c>
      <c r="D42" s="55" t="s">
        <v>69</v>
      </c>
      <c r="E42" s="14">
        <v>0</v>
      </c>
      <c r="F42" s="13">
        <v>53</v>
      </c>
      <c r="G42" s="13">
        <v>63</v>
      </c>
      <c r="H42" s="13">
        <v>53</v>
      </c>
      <c r="I42" s="14">
        <v>54</v>
      </c>
      <c r="J42" s="41">
        <v>62</v>
      </c>
      <c r="K42" s="41">
        <v>39</v>
      </c>
      <c r="L42" s="41"/>
      <c r="M42" s="41">
        <v>16</v>
      </c>
      <c r="N42" s="41">
        <f>SUM(LARGE(E42:J42,{1,2,3,4,5}))</f>
        <v>285</v>
      </c>
      <c r="P42" s="54">
        <v>388</v>
      </c>
      <c r="Q42" s="55" t="s">
        <v>342</v>
      </c>
      <c r="R42" s="55" t="s">
        <v>124</v>
      </c>
      <c r="S42" s="55" t="s">
        <v>15</v>
      </c>
      <c r="T42" s="13">
        <v>65</v>
      </c>
      <c r="U42" s="13">
        <v>60</v>
      </c>
      <c r="V42" s="14">
        <v>0</v>
      </c>
      <c r="W42" s="13">
        <v>61</v>
      </c>
      <c r="X42" s="13">
        <v>65</v>
      </c>
      <c r="Y42" s="41">
        <v>58</v>
      </c>
      <c r="Z42" s="41">
        <f>SUM(LARGE(T42:Y42,{1,2,3,4,5}))</f>
        <v>309</v>
      </c>
    </row>
    <row r="43" spans="1:26" s="15" customFormat="1" ht="12.75">
      <c r="A43" s="54">
        <v>386</v>
      </c>
      <c r="B43" s="55" t="s">
        <v>372</v>
      </c>
      <c r="C43" s="55" t="s">
        <v>373</v>
      </c>
      <c r="D43" s="55" t="s">
        <v>15</v>
      </c>
      <c r="E43" s="13">
        <v>67</v>
      </c>
      <c r="F43" s="14">
        <v>0</v>
      </c>
      <c r="G43" s="13">
        <v>67</v>
      </c>
      <c r="H43" s="13">
        <v>57</v>
      </c>
      <c r="I43" s="13">
        <v>67</v>
      </c>
      <c r="J43" s="41">
        <v>61</v>
      </c>
      <c r="K43" s="41">
        <v>40</v>
      </c>
      <c r="L43" s="41"/>
      <c r="M43" s="41">
        <v>18</v>
      </c>
      <c r="N43" s="41">
        <f>SUM(LARGE(E43:J43,{1,2,3,4,5}))</f>
        <v>319</v>
      </c>
      <c r="P43" s="54">
        <v>170</v>
      </c>
      <c r="Q43" s="55" t="s">
        <v>320</v>
      </c>
      <c r="R43" s="55" t="s">
        <v>321</v>
      </c>
      <c r="S43" s="55" t="s">
        <v>53</v>
      </c>
      <c r="T43" s="14">
        <v>0</v>
      </c>
      <c r="U43" s="14">
        <v>0</v>
      </c>
      <c r="V43" s="14">
        <v>0</v>
      </c>
      <c r="W43" s="13">
        <v>98</v>
      </c>
      <c r="X43" s="14">
        <v>100</v>
      </c>
      <c r="Y43" s="41">
        <v>99</v>
      </c>
      <c r="Z43" s="41">
        <f>SUM(LARGE(T43:Y43,{1,2,3,4,5}))</f>
        <v>297</v>
      </c>
    </row>
    <row r="44" spans="1:26" s="15" customFormat="1" ht="12.75">
      <c r="A44" s="54">
        <v>108</v>
      </c>
      <c r="B44" s="55" t="s">
        <v>111</v>
      </c>
      <c r="C44" s="55" t="s">
        <v>376</v>
      </c>
      <c r="D44" s="55" t="s">
        <v>130</v>
      </c>
      <c r="E44" s="13">
        <v>58</v>
      </c>
      <c r="F44" s="13">
        <v>54</v>
      </c>
      <c r="G44" s="13">
        <v>62</v>
      </c>
      <c r="H44" s="13">
        <v>56</v>
      </c>
      <c r="I44" s="14">
        <v>57</v>
      </c>
      <c r="J44" s="41">
        <v>60</v>
      </c>
      <c r="K44" s="41">
        <v>41</v>
      </c>
      <c r="L44" s="41"/>
      <c r="M44" s="41">
        <v>25</v>
      </c>
      <c r="N44" s="41">
        <f>SUM(LARGE(E44:J44,{1,2,3,4,5}))</f>
        <v>293</v>
      </c>
      <c r="P44" s="54">
        <v>156</v>
      </c>
      <c r="Q44" s="55" t="s">
        <v>349</v>
      </c>
      <c r="R44" s="55" t="s">
        <v>68</v>
      </c>
      <c r="S44" s="55" t="s">
        <v>69</v>
      </c>
      <c r="T44" s="14">
        <v>0</v>
      </c>
      <c r="U44" s="13">
        <v>69</v>
      </c>
      <c r="V44" s="14">
        <v>0</v>
      </c>
      <c r="W44" s="13">
        <v>73</v>
      </c>
      <c r="X44" s="14">
        <v>83</v>
      </c>
      <c r="Y44" s="41">
        <v>72</v>
      </c>
      <c r="Z44" s="41">
        <f>SUM(LARGE(T44:Y44,{1,2,3,4,5}))</f>
        <v>297</v>
      </c>
    </row>
    <row r="45" spans="1:26" s="15" customFormat="1" ht="12.75">
      <c r="A45" s="54">
        <v>121</v>
      </c>
      <c r="B45" s="55" t="s">
        <v>393</v>
      </c>
      <c r="C45" s="55" t="s">
        <v>125</v>
      </c>
      <c r="D45" s="55" t="s">
        <v>36</v>
      </c>
      <c r="E45" s="13">
        <v>59</v>
      </c>
      <c r="F45" s="13">
        <v>58</v>
      </c>
      <c r="G45" s="13">
        <v>66</v>
      </c>
      <c r="H45" s="13">
        <v>54</v>
      </c>
      <c r="I45" s="13">
        <v>0</v>
      </c>
      <c r="J45" s="41">
        <v>59</v>
      </c>
      <c r="K45" s="41">
        <v>42</v>
      </c>
      <c r="L45" s="41"/>
      <c r="M45" s="41">
        <v>31</v>
      </c>
      <c r="N45" s="41">
        <f>SUM(LARGE(E45:J45,{1,2,3,4,5}))</f>
        <v>296</v>
      </c>
      <c r="P45" s="54">
        <v>121</v>
      </c>
      <c r="Q45" s="55" t="s">
        <v>393</v>
      </c>
      <c r="R45" s="55" t="s">
        <v>125</v>
      </c>
      <c r="S45" s="55" t="s">
        <v>36</v>
      </c>
      <c r="T45" s="13">
        <v>59</v>
      </c>
      <c r="U45" s="13">
        <v>58</v>
      </c>
      <c r="V45" s="13">
        <v>66</v>
      </c>
      <c r="W45" s="13">
        <v>54</v>
      </c>
      <c r="X45" s="13">
        <v>0</v>
      </c>
      <c r="Y45" s="41">
        <v>59</v>
      </c>
      <c r="Z45" s="41">
        <f>SUM(LARGE(T45:Y45,{1,2,3,4,5}))</f>
        <v>296</v>
      </c>
    </row>
    <row r="46" spans="1:26" s="15" customFormat="1" ht="12.75">
      <c r="A46" s="54">
        <v>388</v>
      </c>
      <c r="B46" s="55" t="s">
        <v>342</v>
      </c>
      <c r="C46" s="55" t="s">
        <v>124</v>
      </c>
      <c r="D46" s="55" t="s">
        <v>15</v>
      </c>
      <c r="E46" s="13">
        <v>65</v>
      </c>
      <c r="F46" s="13">
        <v>60</v>
      </c>
      <c r="G46" s="14">
        <v>0</v>
      </c>
      <c r="H46" s="13">
        <v>61</v>
      </c>
      <c r="I46" s="13">
        <v>65</v>
      </c>
      <c r="J46" s="41">
        <v>58</v>
      </c>
      <c r="K46" s="41">
        <v>43</v>
      </c>
      <c r="L46" s="41"/>
      <c r="M46" s="41">
        <v>35</v>
      </c>
      <c r="N46" s="41">
        <f>SUM(LARGE(E46:J46,{1,2,3,4,5}))</f>
        <v>309</v>
      </c>
      <c r="P46" s="54">
        <v>108</v>
      </c>
      <c r="Q46" s="55" t="s">
        <v>111</v>
      </c>
      <c r="R46" s="55" t="s">
        <v>376</v>
      </c>
      <c r="S46" s="55" t="s">
        <v>130</v>
      </c>
      <c r="T46" s="13">
        <v>58</v>
      </c>
      <c r="U46" s="13">
        <v>54</v>
      </c>
      <c r="V46" s="13">
        <v>62</v>
      </c>
      <c r="W46" s="13">
        <v>56</v>
      </c>
      <c r="X46" s="14">
        <v>57</v>
      </c>
      <c r="Y46" s="41">
        <v>60</v>
      </c>
      <c r="Z46" s="41">
        <f>SUM(LARGE(T46:Y46,{1,2,3,4,5}))</f>
        <v>293</v>
      </c>
    </row>
    <row r="47" spans="1:26" s="15" customFormat="1" ht="12.75">
      <c r="A47" s="54">
        <v>382</v>
      </c>
      <c r="B47" s="55" t="s">
        <v>391</v>
      </c>
      <c r="C47" s="55" t="s">
        <v>392</v>
      </c>
      <c r="D47" s="55" t="s">
        <v>15</v>
      </c>
      <c r="E47" s="13">
        <v>56</v>
      </c>
      <c r="F47" s="14">
        <v>45</v>
      </c>
      <c r="G47" s="14">
        <v>0</v>
      </c>
      <c r="H47" s="13">
        <v>58</v>
      </c>
      <c r="I47" s="14">
        <v>55</v>
      </c>
      <c r="J47" s="41">
        <v>57</v>
      </c>
      <c r="K47" s="41">
        <v>44</v>
      </c>
      <c r="L47" s="41"/>
      <c r="M47" s="41">
        <v>39</v>
      </c>
      <c r="N47" s="41">
        <f>SUM(LARGE(E47:J47,{1,2,3,4,5}))</f>
        <v>271</v>
      </c>
      <c r="P47" s="54">
        <v>391</v>
      </c>
      <c r="Q47" s="55" t="s">
        <v>377</v>
      </c>
      <c r="R47" s="55" t="s">
        <v>378</v>
      </c>
      <c r="S47" s="55" t="s">
        <v>15</v>
      </c>
      <c r="T47" s="13">
        <v>57</v>
      </c>
      <c r="U47" s="14">
        <v>50</v>
      </c>
      <c r="V47" s="13">
        <v>60</v>
      </c>
      <c r="W47" s="14">
        <v>47</v>
      </c>
      <c r="X47" s="13">
        <v>63</v>
      </c>
      <c r="Y47" s="41">
        <v>56</v>
      </c>
      <c r="Z47" s="41">
        <f>SUM(LARGE(T47:Y47,{1,2,3,4,5}))</f>
        <v>286</v>
      </c>
    </row>
    <row r="48" spans="1:26" s="15" customFormat="1" ht="12.75">
      <c r="A48" s="54">
        <v>391</v>
      </c>
      <c r="B48" s="55" t="s">
        <v>377</v>
      </c>
      <c r="C48" s="55" t="s">
        <v>378</v>
      </c>
      <c r="D48" s="55" t="s">
        <v>15</v>
      </c>
      <c r="E48" s="13">
        <v>57</v>
      </c>
      <c r="F48" s="14">
        <v>50</v>
      </c>
      <c r="G48" s="13">
        <v>60</v>
      </c>
      <c r="H48" s="14">
        <v>47</v>
      </c>
      <c r="I48" s="13">
        <v>63</v>
      </c>
      <c r="J48" s="41">
        <v>56</v>
      </c>
      <c r="K48" s="41">
        <v>45</v>
      </c>
      <c r="L48" s="41"/>
      <c r="M48" s="41">
        <v>58</v>
      </c>
      <c r="N48" s="41">
        <f>SUM(LARGE(E48:J48,{1,2,3,4,5}))</f>
        <v>286</v>
      </c>
      <c r="P48" s="54">
        <v>355</v>
      </c>
      <c r="Q48" s="55" t="s">
        <v>385</v>
      </c>
      <c r="R48" s="55" t="s">
        <v>99</v>
      </c>
      <c r="S48" s="55" t="s">
        <v>86</v>
      </c>
      <c r="T48" s="13">
        <v>61</v>
      </c>
      <c r="U48" s="14">
        <v>0</v>
      </c>
      <c r="V48" s="13">
        <v>58</v>
      </c>
      <c r="W48" s="13">
        <v>55</v>
      </c>
      <c r="X48" s="13">
        <v>60</v>
      </c>
      <c r="Y48" s="14">
        <v>52</v>
      </c>
      <c r="Z48" s="41">
        <f>SUM(LARGE(T48:Y48,{1,2,3,4,5}))</f>
        <v>286</v>
      </c>
    </row>
    <row r="49" spans="1:26" s="15" customFormat="1" ht="12.75">
      <c r="A49" s="54">
        <v>102</v>
      </c>
      <c r="B49" s="55" t="s">
        <v>381</v>
      </c>
      <c r="C49" s="55" t="s">
        <v>382</v>
      </c>
      <c r="D49" s="55" t="s">
        <v>383</v>
      </c>
      <c r="E49" s="14">
        <v>0</v>
      </c>
      <c r="F49" s="13">
        <v>52</v>
      </c>
      <c r="G49" s="13">
        <v>64</v>
      </c>
      <c r="H49" s="13">
        <v>52</v>
      </c>
      <c r="I49" s="13">
        <v>62</v>
      </c>
      <c r="J49" s="41">
        <v>55</v>
      </c>
      <c r="K49" s="41">
        <v>46</v>
      </c>
      <c r="L49" s="41">
        <v>11</v>
      </c>
      <c r="M49" s="41">
        <v>17</v>
      </c>
      <c r="N49" s="41">
        <f>SUM(LARGE(E49:J49,{1,2,3,4,5}))</f>
        <v>285</v>
      </c>
      <c r="P49" s="54">
        <v>155</v>
      </c>
      <c r="Q49" s="55" t="s">
        <v>362</v>
      </c>
      <c r="R49" s="55" t="s">
        <v>394</v>
      </c>
      <c r="S49" s="55" t="s">
        <v>69</v>
      </c>
      <c r="T49" s="14">
        <v>0</v>
      </c>
      <c r="U49" s="13">
        <v>53</v>
      </c>
      <c r="V49" s="13">
        <v>63</v>
      </c>
      <c r="W49" s="13">
        <v>53</v>
      </c>
      <c r="X49" s="14">
        <v>54</v>
      </c>
      <c r="Y49" s="41">
        <v>62</v>
      </c>
      <c r="Z49" s="41">
        <f>SUM(LARGE(T49:Y49,{1,2,3,4,5}))</f>
        <v>285</v>
      </c>
    </row>
    <row r="50" spans="1:26" s="15" customFormat="1" ht="12.75">
      <c r="A50" s="54">
        <v>383</v>
      </c>
      <c r="B50" s="55" t="s">
        <v>389</v>
      </c>
      <c r="C50" s="55" t="s">
        <v>390</v>
      </c>
      <c r="D50" s="55" t="s">
        <v>15</v>
      </c>
      <c r="E50" s="13">
        <v>52</v>
      </c>
      <c r="F50" s="14">
        <v>46</v>
      </c>
      <c r="G50" s="14">
        <v>0</v>
      </c>
      <c r="H50" s="14">
        <v>48</v>
      </c>
      <c r="I50" s="14">
        <v>56</v>
      </c>
      <c r="J50" s="41">
        <v>54</v>
      </c>
      <c r="K50" s="41">
        <v>47</v>
      </c>
      <c r="L50" s="41"/>
      <c r="M50" s="41">
        <v>39</v>
      </c>
      <c r="N50" s="41">
        <f>SUM(LARGE(E50:J50,{1,2,3,4,5}))</f>
        <v>256</v>
      </c>
      <c r="P50" s="54">
        <v>102</v>
      </c>
      <c r="Q50" s="55" t="s">
        <v>381</v>
      </c>
      <c r="R50" s="55" t="s">
        <v>382</v>
      </c>
      <c r="S50" s="55" t="s">
        <v>383</v>
      </c>
      <c r="T50" s="14">
        <v>0</v>
      </c>
      <c r="U50" s="13">
        <v>52</v>
      </c>
      <c r="V50" s="13">
        <v>64</v>
      </c>
      <c r="W50" s="13">
        <v>52</v>
      </c>
      <c r="X50" s="13">
        <v>62</v>
      </c>
      <c r="Y50" s="41">
        <v>55</v>
      </c>
      <c r="Z50" s="41">
        <f>SUM(LARGE(T50:Y50,{1,2,3,4,5}))</f>
        <v>285</v>
      </c>
    </row>
    <row r="51" spans="1:26" s="15" customFormat="1" ht="12.75">
      <c r="A51" s="54">
        <v>137</v>
      </c>
      <c r="B51" s="55" t="s">
        <v>103</v>
      </c>
      <c r="C51" s="55" t="s">
        <v>270</v>
      </c>
      <c r="D51" s="55" t="s">
        <v>246</v>
      </c>
      <c r="E51" s="13">
        <v>55</v>
      </c>
      <c r="F51" s="14">
        <v>51</v>
      </c>
      <c r="G51" s="13">
        <v>61</v>
      </c>
      <c r="H51" s="14">
        <v>50</v>
      </c>
      <c r="I51" s="13">
        <v>59</v>
      </c>
      <c r="J51" s="14">
        <v>53</v>
      </c>
      <c r="K51" s="41">
        <v>48</v>
      </c>
      <c r="L51" s="41">
        <v>12</v>
      </c>
      <c r="M51" s="41">
        <v>38</v>
      </c>
      <c r="N51" s="41">
        <f>SUM(LARGE(E51:J51,{1,2,3,4,5}))</f>
        <v>279</v>
      </c>
      <c r="P51" s="54">
        <v>137</v>
      </c>
      <c r="Q51" s="55" t="s">
        <v>103</v>
      </c>
      <c r="R51" s="55" t="s">
        <v>270</v>
      </c>
      <c r="S51" s="55" t="s">
        <v>246</v>
      </c>
      <c r="T51" s="13">
        <v>55</v>
      </c>
      <c r="U51" s="14">
        <v>51</v>
      </c>
      <c r="V51" s="13">
        <v>61</v>
      </c>
      <c r="W51" s="14">
        <v>50</v>
      </c>
      <c r="X51" s="13">
        <v>59</v>
      </c>
      <c r="Y51" s="14">
        <v>53</v>
      </c>
      <c r="Z51" s="41">
        <f>SUM(LARGE(T51:Y51,{1,2,3,4,5}))</f>
        <v>279</v>
      </c>
    </row>
    <row r="52" spans="1:26" s="15" customFormat="1" ht="12.75">
      <c r="A52" s="54">
        <v>355</v>
      </c>
      <c r="B52" s="55" t="s">
        <v>385</v>
      </c>
      <c r="C52" s="55" t="s">
        <v>99</v>
      </c>
      <c r="D52" s="55" t="s">
        <v>86</v>
      </c>
      <c r="E52" s="13">
        <v>61</v>
      </c>
      <c r="F52" s="14">
        <v>0</v>
      </c>
      <c r="G52" s="13">
        <v>58</v>
      </c>
      <c r="H52" s="13">
        <v>55</v>
      </c>
      <c r="I52" s="13">
        <v>60</v>
      </c>
      <c r="J52" s="14">
        <v>52</v>
      </c>
      <c r="K52" s="41">
        <v>49</v>
      </c>
      <c r="L52" s="41"/>
      <c r="M52" s="41">
        <v>59</v>
      </c>
      <c r="N52" s="41">
        <f>SUM(LARGE(E52:J52,{1,2,3,4,5}))</f>
        <v>286</v>
      </c>
      <c r="P52" s="54">
        <v>382</v>
      </c>
      <c r="Q52" s="55" t="s">
        <v>391</v>
      </c>
      <c r="R52" s="55" t="s">
        <v>392</v>
      </c>
      <c r="S52" s="55" t="s">
        <v>15</v>
      </c>
      <c r="T52" s="13">
        <v>56</v>
      </c>
      <c r="U52" s="14">
        <v>45</v>
      </c>
      <c r="V52" s="14">
        <v>0</v>
      </c>
      <c r="W52" s="13">
        <v>58</v>
      </c>
      <c r="X52" s="14">
        <v>55</v>
      </c>
      <c r="Y52" s="41">
        <v>57</v>
      </c>
      <c r="Z52" s="41">
        <f>SUM(LARGE(T52:Y52,{1,2,3,4,5}))</f>
        <v>271</v>
      </c>
    </row>
    <row r="53" spans="1:26" s="15" customFormat="1" ht="12.75">
      <c r="A53" s="54">
        <v>129</v>
      </c>
      <c r="B53" s="55" t="s">
        <v>401</v>
      </c>
      <c r="C53" s="55" t="s">
        <v>272</v>
      </c>
      <c r="D53" s="55" t="s">
        <v>36</v>
      </c>
      <c r="E53" s="13">
        <v>53</v>
      </c>
      <c r="F53" s="14">
        <v>49</v>
      </c>
      <c r="G53" s="13">
        <v>57</v>
      </c>
      <c r="H53" s="14">
        <v>49</v>
      </c>
      <c r="I53" s="14">
        <v>0</v>
      </c>
      <c r="J53" s="14">
        <v>51</v>
      </c>
      <c r="K53" s="41">
        <v>50</v>
      </c>
      <c r="L53" s="41"/>
      <c r="M53" s="41">
        <v>59</v>
      </c>
      <c r="N53" s="41">
        <f>SUM(LARGE(E53:J53,{1,2,3,4,5}))</f>
        <v>259</v>
      </c>
      <c r="P53" s="54">
        <v>135</v>
      </c>
      <c r="Q53" s="55" t="s">
        <v>387</v>
      </c>
      <c r="R53" s="55" t="s">
        <v>388</v>
      </c>
      <c r="S53" s="55" t="s">
        <v>86</v>
      </c>
      <c r="T53" s="13">
        <v>54</v>
      </c>
      <c r="U53" s="14">
        <v>47</v>
      </c>
      <c r="V53" s="13">
        <v>59</v>
      </c>
      <c r="W53" s="14">
        <v>0</v>
      </c>
      <c r="X53" s="14">
        <v>58</v>
      </c>
      <c r="Y53" s="14">
        <v>50</v>
      </c>
      <c r="Z53" s="41">
        <f>SUM(LARGE(T53:Y53,{1,2,3,4,5}))</f>
        <v>268</v>
      </c>
    </row>
    <row r="54" spans="1:26" s="15" customFormat="1" ht="12.75">
      <c r="A54" s="54">
        <v>135</v>
      </c>
      <c r="B54" s="55" t="s">
        <v>387</v>
      </c>
      <c r="C54" s="55" t="s">
        <v>388</v>
      </c>
      <c r="D54" s="55" t="s">
        <v>86</v>
      </c>
      <c r="E54" s="13">
        <v>54</v>
      </c>
      <c r="F54" s="14">
        <v>47</v>
      </c>
      <c r="G54" s="13">
        <v>59</v>
      </c>
      <c r="H54" s="14">
        <v>0</v>
      </c>
      <c r="I54" s="14">
        <v>58</v>
      </c>
      <c r="J54" s="14">
        <v>50</v>
      </c>
      <c r="K54" s="41">
        <v>51</v>
      </c>
      <c r="L54" s="41">
        <v>13</v>
      </c>
      <c r="M54" s="41">
        <v>15</v>
      </c>
      <c r="N54" s="41">
        <f>SUM(LARGE(E54:J54,{1,2,3,4,5}))</f>
        <v>268</v>
      </c>
      <c r="P54" s="54">
        <v>129</v>
      </c>
      <c r="Q54" s="55" t="s">
        <v>401</v>
      </c>
      <c r="R54" s="55" t="s">
        <v>272</v>
      </c>
      <c r="S54" s="55" t="s">
        <v>36</v>
      </c>
      <c r="T54" s="13">
        <v>53</v>
      </c>
      <c r="U54" s="14">
        <v>49</v>
      </c>
      <c r="V54" s="13">
        <v>57</v>
      </c>
      <c r="W54" s="14">
        <v>49</v>
      </c>
      <c r="X54" s="14">
        <v>0</v>
      </c>
      <c r="Y54" s="14">
        <v>51</v>
      </c>
      <c r="Z54" s="41">
        <f>SUM(LARGE(T54:Y54,{1,2,3,4,5}))</f>
        <v>259</v>
      </c>
    </row>
    <row r="55" spans="1:26" s="15" customFormat="1" ht="12.75">
      <c r="A55" s="54">
        <v>384</v>
      </c>
      <c r="B55" s="55" t="s">
        <v>406</v>
      </c>
      <c r="C55" s="55" t="s">
        <v>407</v>
      </c>
      <c r="D55" s="55" t="s">
        <v>15</v>
      </c>
      <c r="E55" s="14">
        <v>51</v>
      </c>
      <c r="F55" s="14">
        <v>44</v>
      </c>
      <c r="G55" s="14">
        <v>0</v>
      </c>
      <c r="H55" s="14">
        <v>0</v>
      </c>
      <c r="I55" s="14">
        <v>0</v>
      </c>
      <c r="J55" s="13">
        <v>49</v>
      </c>
      <c r="K55" s="41">
        <v>52</v>
      </c>
      <c r="L55" s="41">
        <v>14</v>
      </c>
      <c r="M55" s="41">
        <v>43</v>
      </c>
      <c r="N55" s="41">
        <f>SUM(LARGE(E55:J55,{1,2,3,4,5}))</f>
        <v>144</v>
      </c>
      <c r="P55" s="54">
        <v>383</v>
      </c>
      <c r="Q55" s="55" t="s">
        <v>389</v>
      </c>
      <c r="R55" s="55" t="s">
        <v>390</v>
      </c>
      <c r="S55" s="55" t="s">
        <v>15</v>
      </c>
      <c r="T55" s="13">
        <v>52</v>
      </c>
      <c r="U55" s="14">
        <v>46</v>
      </c>
      <c r="V55" s="14">
        <v>0</v>
      </c>
      <c r="W55" s="14">
        <v>48</v>
      </c>
      <c r="X55" s="14">
        <v>56</v>
      </c>
      <c r="Y55" s="41">
        <v>54</v>
      </c>
      <c r="Z55" s="41">
        <f>SUM(LARGE(T55:Y55,{1,2,3,4,5}))</f>
        <v>256</v>
      </c>
    </row>
    <row r="56" spans="1:26" s="15" customFormat="1" ht="12.75">
      <c r="A56" s="54">
        <v>113</v>
      </c>
      <c r="B56" s="55" t="s">
        <v>342</v>
      </c>
      <c r="C56" s="55" t="s">
        <v>343</v>
      </c>
      <c r="D56" s="55" t="s">
        <v>45</v>
      </c>
      <c r="E56" s="13">
        <v>95</v>
      </c>
      <c r="F56" s="13">
        <v>93</v>
      </c>
      <c r="G56" s="14">
        <v>0</v>
      </c>
      <c r="H56" s="13">
        <v>89</v>
      </c>
      <c r="I56" s="13">
        <v>78</v>
      </c>
      <c r="J56" s="13">
        <v>0</v>
      </c>
      <c r="K56" s="41"/>
      <c r="L56" s="41"/>
      <c r="M56" s="41"/>
      <c r="N56" s="41">
        <f>SUM(LARGE(E56:J56,{1,2,3,4,5}))</f>
        <v>355</v>
      </c>
      <c r="P56" s="54">
        <v>112</v>
      </c>
      <c r="Q56" s="55" t="s">
        <v>90</v>
      </c>
      <c r="R56" s="55" t="s">
        <v>386</v>
      </c>
      <c r="S56" s="55" t="s">
        <v>12</v>
      </c>
      <c r="T56" s="13">
        <v>85</v>
      </c>
      <c r="U56" s="13">
        <v>83</v>
      </c>
      <c r="V56" s="13">
        <v>85</v>
      </c>
      <c r="W56" s="14">
        <v>0</v>
      </c>
      <c r="X56" s="14">
        <v>0</v>
      </c>
      <c r="Y56" s="14">
        <v>0</v>
      </c>
      <c r="Z56" s="41">
        <f>SUM(LARGE(T56:Y56,{1,2,3,4,5}))</f>
        <v>253</v>
      </c>
    </row>
    <row r="57" spans="1:26" s="15" customFormat="1" ht="12.75">
      <c r="A57" s="54">
        <v>600</v>
      </c>
      <c r="B57" s="55" t="s">
        <v>356</v>
      </c>
      <c r="C57" s="55" t="s">
        <v>357</v>
      </c>
      <c r="D57" s="55" t="s">
        <v>53</v>
      </c>
      <c r="E57" s="13">
        <v>83</v>
      </c>
      <c r="F57" s="13">
        <v>79</v>
      </c>
      <c r="G57" s="13">
        <v>90</v>
      </c>
      <c r="H57" s="13">
        <v>83</v>
      </c>
      <c r="I57" s="13">
        <v>0</v>
      </c>
      <c r="J57" s="13">
        <v>0</v>
      </c>
      <c r="K57" s="41"/>
      <c r="L57" s="41"/>
      <c r="M57" s="41"/>
      <c r="N57" s="41">
        <f>SUM(LARGE(E57:J57,{1,2,3,4,5}))</f>
        <v>335</v>
      </c>
      <c r="P57" s="54">
        <v>166</v>
      </c>
      <c r="Q57" s="55" t="s">
        <v>131</v>
      </c>
      <c r="R57" s="55" t="s">
        <v>351</v>
      </c>
      <c r="S57" s="55" t="s">
        <v>53</v>
      </c>
      <c r="T57" s="14">
        <v>0</v>
      </c>
      <c r="U57" s="14">
        <v>0</v>
      </c>
      <c r="V57" s="14">
        <v>0</v>
      </c>
      <c r="W57" s="13">
        <v>84</v>
      </c>
      <c r="X57" s="13">
        <v>81</v>
      </c>
      <c r="Y57" s="41">
        <v>86</v>
      </c>
      <c r="Z57" s="41">
        <f>SUM(LARGE(T57:Y57,{1,2,3,4,5}))</f>
        <v>251</v>
      </c>
    </row>
    <row r="58" spans="1:26" s="15" customFormat="1" ht="12.75">
      <c r="A58" s="54">
        <v>112</v>
      </c>
      <c r="B58" s="55" t="s">
        <v>90</v>
      </c>
      <c r="C58" s="111" t="s">
        <v>386</v>
      </c>
      <c r="D58" s="55" t="s">
        <v>12</v>
      </c>
      <c r="E58" s="13">
        <v>85</v>
      </c>
      <c r="F58" s="13">
        <v>83</v>
      </c>
      <c r="G58" s="13">
        <v>85</v>
      </c>
      <c r="H58" s="14">
        <v>0</v>
      </c>
      <c r="I58" s="14">
        <v>0</v>
      </c>
      <c r="J58" s="14">
        <v>0</v>
      </c>
      <c r="K58" s="41"/>
      <c r="L58" s="41"/>
      <c r="M58" s="41"/>
      <c r="N58" s="41">
        <f>SUM(LARGE(E58:J58,{1,2,3,4,5}))</f>
        <v>253</v>
      </c>
      <c r="P58" s="54">
        <v>110</v>
      </c>
      <c r="Q58" s="55" t="s">
        <v>379</v>
      </c>
      <c r="R58" s="111" t="s">
        <v>380</v>
      </c>
      <c r="S58" s="55" t="s">
        <v>80</v>
      </c>
      <c r="T58" s="13">
        <v>64</v>
      </c>
      <c r="U58" s="13">
        <v>57</v>
      </c>
      <c r="V58" s="13">
        <v>65</v>
      </c>
      <c r="W58" s="14">
        <v>0</v>
      </c>
      <c r="X58" s="13">
        <v>64</v>
      </c>
      <c r="Y58" s="14">
        <v>0</v>
      </c>
      <c r="Z58" s="41">
        <f>SUM(LARGE(T58:Y58,{1,2,3,4,5}))</f>
        <v>250</v>
      </c>
    </row>
    <row r="59" spans="1:26" s="15" customFormat="1" ht="12.75">
      <c r="A59" s="54">
        <v>110</v>
      </c>
      <c r="B59" s="55" t="s">
        <v>379</v>
      </c>
      <c r="C59" s="55" t="s">
        <v>380</v>
      </c>
      <c r="D59" s="55" t="s">
        <v>80</v>
      </c>
      <c r="E59" s="13">
        <v>64</v>
      </c>
      <c r="F59" s="13">
        <v>57</v>
      </c>
      <c r="G59" s="13">
        <v>65</v>
      </c>
      <c r="H59" s="14">
        <v>0</v>
      </c>
      <c r="I59" s="13">
        <v>64</v>
      </c>
      <c r="J59" s="14">
        <v>0</v>
      </c>
      <c r="K59" s="41"/>
      <c r="L59" s="41"/>
      <c r="M59" s="41"/>
      <c r="N59" s="41">
        <f>SUM(LARGE(E59:J59,{1,2,3,4,5}))</f>
        <v>250</v>
      </c>
      <c r="P59" s="54">
        <v>132</v>
      </c>
      <c r="Q59" s="55" t="s">
        <v>374</v>
      </c>
      <c r="R59" s="55" t="s">
        <v>375</v>
      </c>
      <c r="S59" s="55" t="s">
        <v>246</v>
      </c>
      <c r="T59" s="13">
        <v>60</v>
      </c>
      <c r="U59" s="14">
        <v>0</v>
      </c>
      <c r="V59" s="13">
        <v>71</v>
      </c>
      <c r="W59" s="14">
        <v>51</v>
      </c>
      <c r="X59" s="13">
        <v>66</v>
      </c>
      <c r="Y59" s="14">
        <v>0</v>
      </c>
      <c r="Z59" s="41">
        <f>SUM(LARGE(T59:Y59,{1,2,3,4,5}))</f>
        <v>248</v>
      </c>
    </row>
    <row r="60" spans="1:26" s="15" customFormat="1" ht="12.75">
      <c r="A60" s="54">
        <v>132</v>
      </c>
      <c r="B60" s="55" t="s">
        <v>374</v>
      </c>
      <c r="C60" s="55" t="s">
        <v>375</v>
      </c>
      <c r="D60" s="55" t="s">
        <v>246</v>
      </c>
      <c r="E60" s="13">
        <v>60</v>
      </c>
      <c r="F60" s="14">
        <v>0</v>
      </c>
      <c r="G60" s="13">
        <v>71</v>
      </c>
      <c r="H60" s="14">
        <v>51</v>
      </c>
      <c r="I60" s="13">
        <v>66</v>
      </c>
      <c r="J60" s="14">
        <v>0</v>
      </c>
      <c r="K60" s="41"/>
      <c r="L60" s="41"/>
      <c r="M60" s="41"/>
      <c r="N60" s="41">
        <f>SUM(LARGE(E60:J60,{1,2,3,4,5}))</f>
        <v>248</v>
      </c>
      <c r="P60" s="54">
        <v>104</v>
      </c>
      <c r="Q60" s="55" t="s">
        <v>384</v>
      </c>
      <c r="R60" s="55" t="s">
        <v>277</v>
      </c>
      <c r="S60" s="55" t="s">
        <v>76</v>
      </c>
      <c r="T60" s="13">
        <v>63</v>
      </c>
      <c r="U60" s="13">
        <v>56</v>
      </c>
      <c r="V60" s="13">
        <v>0</v>
      </c>
      <c r="W60" s="13">
        <v>59</v>
      </c>
      <c r="X60" s="13">
        <v>61</v>
      </c>
      <c r="Y60" s="14">
        <v>0</v>
      </c>
      <c r="Z60" s="41">
        <f>SUM(LARGE(T60:Y60,{1,2,3,4,5}))</f>
        <v>239</v>
      </c>
    </row>
    <row r="61" spans="1:26" s="15" customFormat="1" ht="12.75">
      <c r="A61" s="54">
        <v>104</v>
      </c>
      <c r="B61" s="55" t="s">
        <v>384</v>
      </c>
      <c r="C61" s="55" t="s">
        <v>277</v>
      </c>
      <c r="D61" s="55" t="s">
        <v>76</v>
      </c>
      <c r="E61" s="13">
        <v>63</v>
      </c>
      <c r="F61" s="13">
        <v>56</v>
      </c>
      <c r="G61" s="13">
        <v>0</v>
      </c>
      <c r="H61" s="13">
        <v>59</v>
      </c>
      <c r="I61" s="13">
        <v>61</v>
      </c>
      <c r="J61" s="14">
        <v>0</v>
      </c>
      <c r="K61" s="41"/>
      <c r="L61" s="41"/>
      <c r="M61" s="41"/>
      <c r="N61" s="41">
        <f>SUM(LARGE(E61:J61,{1,2,3,4,5}))</f>
        <v>239</v>
      </c>
      <c r="P61" s="54">
        <v>381</v>
      </c>
      <c r="Q61" s="55" t="s">
        <v>16</v>
      </c>
      <c r="R61" s="55" t="s">
        <v>402</v>
      </c>
      <c r="S61" s="55" t="s">
        <v>15</v>
      </c>
      <c r="T61" s="13">
        <v>90</v>
      </c>
      <c r="U61" s="13">
        <v>94</v>
      </c>
      <c r="V61" s="14">
        <v>0</v>
      </c>
      <c r="W61" s="14">
        <v>0</v>
      </c>
      <c r="X61" s="14">
        <v>0</v>
      </c>
      <c r="Y61" s="13">
        <v>0</v>
      </c>
      <c r="Z61" s="41">
        <f>SUM(LARGE(T61:Y61,{1,2,3,4,5}))</f>
        <v>184</v>
      </c>
    </row>
    <row r="62" spans="1:26" s="15" customFormat="1" ht="12.75">
      <c r="A62" s="54">
        <v>381</v>
      </c>
      <c r="B62" s="55" t="s">
        <v>16</v>
      </c>
      <c r="C62" s="55" t="s">
        <v>402</v>
      </c>
      <c r="D62" s="55" t="s">
        <v>15</v>
      </c>
      <c r="E62" s="13">
        <v>90</v>
      </c>
      <c r="F62" s="13">
        <v>94</v>
      </c>
      <c r="G62" s="14">
        <v>0</v>
      </c>
      <c r="H62" s="14">
        <v>0</v>
      </c>
      <c r="I62" s="14">
        <v>0</v>
      </c>
      <c r="J62" s="13">
        <v>0</v>
      </c>
      <c r="K62" s="41"/>
      <c r="L62" s="41"/>
      <c r="M62" s="41"/>
      <c r="N62" s="41">
        <f>SUM(LARGE(E62:J62,{1,2,3,4,5}))</f>
        <v>184</v>
      </c>
      <c r="P62" s="54">
        <v>384</v>
      </c>
      <c r="Q62" s="55" t="s">
        <v>406</v>
      </c>
      <c r="R62" s="55" t="s">
        <v>407</v>
      </c>
      <c r="S62" s="55" t="s">
        <v>15</v>
      </c>
      <c r="T62" s="14">
        <v>51</v>
      </c>
      <c r="U62" s="14">
        <v>44</v>
      </c>
      <c r="V62" s="14">
        <v>0</v>
      </c>
      <c r="W62" s="14">
        <v>0</v>
      </c>
      <c r="X62" s="14">
        <v>0</v>
      </c>
      <c r="Y62" s="13">
        <v>49</v>
      </c>
      <c r="Z62" s="41">
        <f>SUM(LARGE(T62:Y62,{1,2,3,4,5}))</f>
        <v>144</v>
      </c>
    </row>
    <row r="63" spans="1:26" s="15" customFormat="1" ht="12.75">
      <c r="A63" s="54">
        <v>163</v>
      </c>
      <c r="B63" s="66" t="s">
        <v>408</v>
      </c>
      <c r="C63" s="66" t="s">
        <v>187</v>
      </c>
      <c r="D63" s="66" t="s">
        <v>53</v>
      </c>
      <c r="E63" s="14">
        <v>0</v>
      </c>
      <c r="F63" s="14">
        <v>0</v>
      </c>
      <c r="G63" s="14">
        <v>0</v>
      </c>
      <c r="H63" s="13">
        <v>94</v>
      </c>
      <c r="I63" s="13">
        <v>0</v>
      </c>
      <c r="J63" s="13">
        <v>0</v>
      </c>
      <c r="K63" s="41"/>
      <c r="L63" s="41"/>
      <c r="M63" s="41"/>
      <c r="N63" s="41">
        <f>SUM(LARGE(E63:J63,{1,2,3,4,5}))</f>
        <v>94</v>
      </c>
      <c r="P63" s="54">
        <v>163</v>
      </c>
      <c r="Q63" s="66" t="s">
        <v>408</v>
      </c>
      <c r="R63" s="66" t="s">
        <v>187</v>
      </c>
      <c r="S63" s="66" t="s">
        <v>53</v>
      </c>
      <c r="T63" s="14">
        <v>0</v>
      </c>
      <c r="U63" s="14">
        <v>0</v>
      </c>
      <c r="V63" s="14">
        <v>0</v>
      </c>
      <c r="W63" s="13">
        <v>94</v>
      </c>
      <c r="X63" s="13">
        <v>0</v>
      </c>
      <c r="Y63" s="13">
        <v>0</v>
      </c>
      <c r="Z63" s="41">
        <f>SUM(LARGE(T63:Y63,{1,2,3,4,5}))</f>
        <v>94</v>
      </c>
    </row>
    <row r="64" spans="1:26" s="15" customFormat="1" ht="12.75">
      <c r="A64" s="54">
        <v>128</v>
      </c>
      <c r="B64" s="55" t="s">
        <v>403</v>
      </c>
      <c r="C64" s="55" t="s">
        <v>404</v>
      </c>
      <c r="D64" s="55" t="s">
        <v>405</v>
      </c>
      <c r="E64" s="13">
        <v>81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41"/>
      <c r="L64" s="41"/>
      <c r="M64" s="41"/>
      <c r="N64" s="41">
        <f>SUM(LARGE(E64:J64,{1,2,3,4,5}))</f>
        <v>81</v>
      </c>
      <c r="P64" s="54">
        <v>128</v>
      </c>
      <c r="Q64" s="55" t="s">
        <v>403</v>
      </c>
      <c r="R64" s="55" t="s">
        <v>404</v>
      </c>
      <c r="S64" s="55" t="s">
        <v>405</v>
      </c>
      <c r="T64" s="13">
        <v>81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41">
        <f>SUM(LARGE(T64:Y64,{1,2,3,4,5}))</f>
        <v>81</v>
      </c>
    </row>
    <row r="65" spans="1:26" s="15" customFormat="1" ht="12.75">
      <c r="A65" s="54">
        <v>153</v>
      </c>
      <c r="B65" s="55" t="s">
        <v>413</v>
      </c>
      <c r="C65" s="55" t="s">
        <v>414</v>
      </c>
      <c r="D65" s="55" t="s">
        <v>130</v>
      </c>
      <c r="E65" s="14">
        <v>0</v>
      </c>
      <c r="F65" s="13">
        <v>71</v>
      </c>
      <c r="G65" s="14">
        <v>0</v>
      </c>
      <c r="H65" s="14">
        <v>0</v>
      </c>
      <c r="I65" s="14">
        <v>0</v>
      </c>
      <c r="J65" s="13">
        <v>0</v>
      </c>
      <c r="K65" s="41"/>
      <c r="L65" s="41"/>
      <c r="M65" s="41"/>
      <c r="N65" s="41">
        <f>SUM(LARGE(E65:J65,{1,2,3,4,5}))</f>
        <v>71</v>
      </c>
      <c r="P65" s="54">
        <v>153</v>
      </c>
      <c r="Q65" s="55" t="s">
        <v>413</v>
      </c>
      <c r="R65" s="55" t="s">
        <v>414</v>
      </c>
      <c r="S65" s="55" t="s">
        <v>130</v>
      </c>
      <c r="T65" s="14">
        <v>0</v>
      </c>
      <c r="U65" s="13">
        <v>71</v>
      </c>
      <c r="V65" s="14">
        <v>0</v>
      </c>
      <c r="W65" s="14">
        <v>0</v>
      </c>
      <c r="X65" s="14">
        <v>0</v>
      </c>
      <c r="Y65" s="13">
        <v>0</v>
      </c>
      <c r="Z65" s="41">
        <f>SUM(LARGE(T65:Y65,{1,2,3,4,5}))</f>
        <v>71</v>
      </c>
    </row>
    <row r="66" spans="1:26" s="15" customFormat="1" ht="12.75">
      <c r="A66" s="54">
        <v>107</v>
      </c>
      <c r="B66" s="55" t="s">
        <v>33</v>
      </c>
      <c r="C66" s="55" t="s">
        <v>396</v>
      </c>
      <c r="D66" s="55" t="s">
        <v>80</v>
      </c>
      <c r="E66" s="13">
        <v>69</v>
      </c>
      <c r="F66" s="14">
        <v>0</v>
      </c>
      <c r="G66" s="13">
        <v>0</v>
      </c>
      <c r="H66" s="14">
        <v>0</v>
      </c>
      <c r="I66" s="14">
        <v>0</v>
      </c>
      <c r="J66" s="14">
        <v>0</v>
      </c>
      <c r="K66" s="41"/>
      <c r="L66" s="41"/>
      <c r="M66" s="41"/>
      <c r="N66" s="41">
        <f>SUM(LARGE(E66:J66,{1,2,3,4,5}))</f>
        <v>69</v>
      </c>
      <c r="P66" s="54">
        <v>107</v>
      </c>
      <c r="Q66" s="55" t="s">
        <v>33</v>
      </c>
      <c r="R66" s="55" t="s">
        <v>396</v>
      </c>
      <c r="S66" s="55" t="s">
        <v>80</v>
      </c>
      <c r="T66" s="13">
        <v>69</v>
      </c>
      <c r="U66" s="14">
        <v>0</v>
      </c>
      <c r="V66" s="13">
        <v>0</v>
      </c>
      <c r="W66" s="14">
        <v>0</v>
      </c>
      <c r="X66" s="14">
        <v>0</v>
      </c>
      <c r="Y66" s="14">
        <v>0</v>
      </c>
      <c r="Z66" s="41">
        <f>SUM(LARGE(T66:Y66,{1,2,3,4,5}))</f>
        <v>69</v>
      </c>
    </row>
    <row r="67" spans="1:26" s="15" customFormat="1" ht="12.75">
      <c r="A67" s="54">
        <v>162</v>
      </c>
      <c r="B67" s="55" t="s">
        <v>415</v>
      </c>
      <c r="C67" s="55" t="s">
        <v>134</v>
      </c>
      <c r="D67" s="55" t="s">
        <v>30</v>
      </c>
      <c r="E67" s="14">
        <v>0</v>
      </c>
      <c r="F67" s="14">
        <v>0</v>
      </c>
      <c r="G67" s="14">
        <v>0</v>
      </c>
      <c r="H67" s="13">
        <v>64</v>
      </c>
      <c r="I67" s="13">
        <v>0</v>
      </c>
      <c r="J67" s="14">
        <v>0</v>
      </c>
      <c r="K67" s="41"/>
      <c r="L67" s="41"/>
      <c r="M67" s="41"/>
      <c r="N67" s="41">
        <f>SUM(LARGE(E67:J67,{1,2,3,4,5}))</f>
        <v>64</v>
      </c>
      <c r="P67" s="54">
        <v>162</v>
      </c>
      <c r="Q67" s="55" t="s">
        <v>415</v>
      </c>
      <c r="R67" s="55" t="s">
        <v>134</v>
      </c>
      <c r="S67" s="55" t="s">
        <v>30</v>
      </c>
      <c r="T67" s="14">
        <v>0</v>
      </c>
      <c r="U67" s="14">
        <v>0</v>
      </c>
      <c r="V67" s="14">
        <v>0</v>
      </c>
      <c r="W67" s="13">
        <v>64</v>
      </c>
      <c r="X67" s="13">
        <v>0</v>
      </c>
      <c r="Y67" s="14">
        <v>0</v>
      </c>
      <c r="Z67" s="41">
        <f>SUM(LARGE(T67:Y67,{1,2,3,4,5}))</f>
        <v>64</v>
      </c>
    </row>
    <row r="68" spans="1:26" s="15" customFormat="1" ht="12.75">
      <c r="A68" s="54">
        <v>116</v>
      </c>
      <c r="B68" s="55" t="s">
        <v>399</v>
      </c>
      <c r="C68" s="55" t="s">
        <v>400</v>
      </c>
      <c r="D68" s="55" t="s">
        <v>246</v>
      </c>
      <c r="E68" s="14">
        <v>0</v>
      </c>
      <c r="F68" s="13">
        <v>62</v>
      </c>
      <c r="G68" s="14">
        <v>0</v>
      </c>
      <c r="H68" s="14">
        <v>0</v>
      </c>
      <c r="I68" s="14">
        <v>0</v>
      </c>
      <c r="J68" s="14">
        <v>0</v>
      </c>
      <c r="K68" s="41"/>
      <c r="L68" s="41"/>
      <c r="M68" s="41"/>
      <c r="N68" s="41">
        <f>SUM(LARGE(E68:J68,{1,2,3,4,5}))</f>
        <v>62</v>
      </c>
      <c r="P68" s="54">
        <v>116</v>
      </c>
      <c r="Q68" s="55" t="s">
        <v>399</v>
      </c>
      <c r="R68" s="55" t="s">
        <v>400</v>
      </c>
      <c r="S68" s="55" t="s">
        <v>246</v>
      </c>
      <c r="T68" s="14">
        <v>0</v>
      </c>
      <c r="U68" s="13">
        <v>62</v>
      </c>
      <c r="V68" s="14">
        <v>0</v>
      </c>
      <c r="W68" s="14">
        <v>0</v>
      </c>
      <c r="X68" s="14">
        <v>0</v>
      </c>
      <c r="Y68" s="14">
        <v>0</v>
      </c>
      <c r="Z68" s="41">
        <f>SUM(LARGE(T68:Y68,{1,2,3,4,5}))</f>
        <v>62</v>
      </c>
    </row>
    <row r="69" spans="1:26" s="15" customFormat="1" ht="12.75">
      <c r="A69" s="54">
        <v>142</v>
      </c>
      <c r="B69" s="55" t="s">
        <v>411</v>
      </c>
      <c r="C69" s="55" t="s">
        <v>412</v>
      </c>
      <c r="D69" s="55" t="s">
        <v>130</v>
      </c>
      <c r="E69" s="14">
        <v>0</v>
      </c>
      <c r="F69" s="13">
        <v>59</v>
      </c>
      <c r="G69" s="14">
        <v>0</v>
      </c>
      <c r="H69" s="14">
        <v>0</v>
      </c>
      <c r="I69" s="14">
        <v>0</v>
      </c>
      <c r="J69" s="13">
        <v>0</v>
      </c>
      <c r="K69" s="41"/>
      <c r="L69" s="41"/>
      <c r="M69" s="41"/>
      <c r="N69" s="41">
        <f>SUM(LARGE(E69:J69,{1,2,3,4,5}))</f>
        <v>59</v>
      </c>
      <c r="P69" s="54">
        <v>142</v>
      </c>
      <c r="Q69" s="55" t="s">
        <v>411</v>
      </c>
      <c r="R69" s="55" t="s">
        <v>412</v>
      </c>
      <c r="S69" s="55" t="s">
        <v>130</v>
      </c>
      <c r="T69" s="14">
        <v>0</v>
      </c>
      <c r="U69" s="13">
        <v>59</v>
      </c>
      <c r="V69" s="14">
        <v>0</v>
      </c>
      <c r="W69" s="14">
        <v>0</v>
      </c>
      <c r="X69" s="14">
        <v>0</v>
      </c>
      <c r="Y69" s="13">
        <v>0</v>
      </c>
      <c r="Z69" s="41">
        <f>SUM(LARGE(T69:Y69,{1,2,3,4,5}))</f>
        <v>59</v>
      </c>
    </row>
    <row r="70" spans="1:26" s="15" customFormat="1" ht="12.75">
      <c r="A70" s="54">
        <v>136</v>
      </c>
      <c r="B70" s="55" t="s">
        <v>409</v>
      </c>
      <c r="C70" s="55" t="s">
        <v>410</v>
      </c>
      <c r="D70" s="55" t="s">
        <v>130</v>
      </c>
      <c r="E70" s="14">
        <v>0</v>
      </c>
      <c r="F70" s="13">
        <v>55</v>
      </c>
      <c r="G70" s="14">
        <v>0</v>
      </c>
      <c r="H70" s="14">
        <v>0</v>
      </c>
      <c r="I70" s="14">
        <v>0</v>
      </c>
      <c r="J70" s="13">
        <v>0</v>
      </c>
      <c r="K70" s="41"/>
      <c r="L70" s="41"/>
      <c r="M70" s="41"/>
      <c r="N70" s="41">
        <f>SUM(LARGE(E70:J70,{1,2,3,4,5}))</f>
        <v>55</v>
      </c>
      <c r="P70" s="54">
        <v>136</v>
      </c>
      <c r="Q70" s="55" t="s">
        <v>409</v>
      </c>
      <c r="R70" s="55" t="s">
        <v>410</v>
      </c>
      <c r="S70" s="55" t="s">
        <v>130</v>
      </c>
      <c r="T70" s="14">
        <v>0</v>
      </c>
      <c r="U70" s="13">
        <v>55</v>
      </c>
      <c r="V70" s="14">
        <v>0</v>
      </c>
      <c r="W70" s="14">
        <v>0</v>
      </c>
      <c r="X70" s="14">
        <v>0</v>
      </c>
      <c r="Y70" s="13">
        <v>0</v>
      </c>
      <c r="Z70" s="41">
        <f>SUM(LARGE(T70:Y70,{1,2,3,4,5}))</f>
        <v>55</v>
      </c>
    </row>
    <row r="71" spans="1:26" s="15" customFormat="1" ht="12.75">
      <c r="A71" s="54">
        <v>105</v>
      </c>
      <c r="B71" s="55" t="s">
        <v>159</v>
      </c>
      <c r="C71" s="55" t="s">
        <v>395</v>
      </c>
      <c r="D71" s="55" t="s">
        <v>12</v>
      </c>
      <c r="E71" s="14">
        <v>0</v>
      </c>
      <c r="F71" s="14">
        <v>48</v>
      </c>
      <c r="G71" s="13">
        <v>0</v>
      </c>
      <c r="H71" s="14">
        <v>0</v>
      </c>
      <c r="I71" s="13">
        <v>0</v>
      </c>
      <c r="J71" s="14">
        <v>0</v>
      </c>
      <c r="K71" s="41"/>
      <c r="L71" s="41"/>
      <c r="M71" s="41"/>
      <c r="N71" s="41">
        <f>SUM(LARGE(E71:J71,{1,2,3,4,5}))</f>
        <v>48</v>
      </c>
      <c r="P71" s="54">
        <v>105</v>
      </c>
      <c r="Q71" s="55" t="s">
        <v>159</v>
      </c>
      <c r="R71" s="55" t="s">
        <v>395</v>
      </c>
      <c r="S71" s="55" t="s">
        <v>12</v>
      </c>
      <c r="T71" s="14">
        <v>0</v>
      </c>
      <c r="U71" s="14">
        <v>48</v>
      </c>
      <c r="V71" s="13">
        <v>0</v>
      </c>
      <c r="W71" s="14">
        <v>0</v>
      </c>
      <c r="X71" s="13">
        <v>0</v>
      </c>
      <c r="Y71" s="14">
        <v>0</v>
      </c>
      <c r="Z71" s="41">
        <f>SUM(LARGE(T71:Y71,{1,2,3,4,5}))</f>
        <v>48</v>
      </c>
    </row>
    <row r="72" spans="1:14" s="15" customFormat="1" ht="15">
      <c r="A72"/>
      <c r="B72"/>
      <c r="C72"/>
      <c r="D72"/>
      <c r="E72" s="16"/>
      <c r="F72" s="27"/>
      <c r="G72" s="27"/>
      <c r="H72" s="27"/>
      <c r="I72" s="27"/>
      <c r="J72" s="27"/>
      <c r="K72" s="4"/>
      <c r="L72" s="4"/>
      <c r="M72" s="4"/>
      <c r="N72" s="4"/>
    </row>
    <row r="73" spans="1:14" s="15" customFormat="1" ht="15">
      <c r="A73"/>
      <c r="B73"/>
      <c r="C73" s="18"/>
      <c r="D73" s="71" t="s">
        <v>169</v>
      </c>
      <c r="E73" s="38"/>
      <c r="F73" s="19">
        <v>1</v>
      </c>
      <c r="G73" s="19">
        <v>2</v>
      </c>
      <c r="H73" s="19">
        <v>3</v>
      </c>
      <c r="I73" s="19">
        <v>4</v>
      </c>
      <c r="J73" s="19">
        <v>5</v>
      </c>
      <c r="K73" s="19">
        <v>6</v>
      </c>
      <c r="L73" s="19"/>
      <c r="M73" s="19"/>
      <c r="N73" s="19" t="s">
        <v>1</v>
      </c>
    </row>
    <row r="74" spans="1:14" s="15" customFormat="1" ht="15">
      <c r="A74"/>
      <c r="B74"/>
      <c r="C74" s="18">
        <v>1</v>
      </c>
      <c r="D74" s="72" t="s">
        <v>188</v>
      </c>
      <c r="E74" s="38"/>
      <c r="F74" s="19">
        <v>291</v>
      </c>
      <c r="G74" s="19">
        <v>292</v>
      </c>
      <c r="H74" s="19">
        <v>287</v>
      </c>
      <c r="I74" s="19">
        <v>282</v>
      </c>
      <c r="J74" s="19">
        <v>290</v>
      </c>
      <c r="K74" s="19">
        <v>291</v>
      </c>
      <c r="L74" s="19"/>
      <c r="M74" s="19"/>
      <c r="N74" s="19">
        <f>SUM(LARGE(F74:K74,{1,2,3,4,5}))</f>
        <v>1451</v>
      </c>
    </row>
    <row r="75" spans="1:14" s="15" customFormat="1" ht="15">
      <c r="A75"/>
      <c r="B75"/>
      <c r="C75" s="18">
        <v>2</v>
      </c>
      <c r="D75" s="72" t="s">
        <v>58</v>
      </c>
      <c r="E75" s="38" t="s">
        <v>171</v>
      </c>
      <c r="F75" s="19">
        <v>292</v>
      </c>
      <c r="G75" s="19">
        <v>290</v>
      </c>
      <c r="H75" s="19">
        <v>283</v>
      </c>
      <c r="I75" s="19">
        <v>285</v>
      </c>
      <c r="J75" s="19">
        <v>284</v>
      </c>
      <c r="K75" s="19">
        <v>266</v>
      </c>
      <c r="L75" s="19"/>
      <c r="M75" s="19"/>
      <c r="N75" s="19">
        <f>SUM(LARGE(F75:K75,{1,2,3,4,5}))</f>
        <v>1434</v>
      </c>
    </row>
    <row r="76" spans="1:18" s="15" customFormat="1" ht="15">
      <c r="A76"/>
      <c r="B76"/>
      <c r="C76" s="18">
        <v>3</v>
      </c>
      <c r="D76" s="71" t="s">
        <v>175</v>
      </c>
      <c r="E76" s="38" t="s">
        <v>171</v>
      </c>
      <c r="F76" s="19">
        <v>268</v>
      </c>
      <c r="G76" s="19">
        <v>276</v>
      </c>
      <c r="H76" s="19">
        <v>284</v>
      </c>
      <c r="I76" s="19">
        <v>288</v>
      </c>
      <c r="J76" s="19">
        <v>287</v>
      </c>
      <c r="K76" s="19">
        <v>284</v>
      </c>
      <c r="L76" s="19"/>
      <c r="M76" s="19"/>
      <c r="N76" s="19">
        <f>SUM(LARGE(F76:K76,{1,2,3,4,5}))</f>
        <v>1419</v>
      </c>
      <c r="O76"/>
      <c r="P76"/>
      <c r="Q76"/>
      <c r="R76"/>
    </row>
    <row r="77" spans="3:14" ht="15">
      <c r="C77" s="18">
        <v>4</v>
      </c>
      <c r="D77" s="72" t="s">
        <v>175</v>
      </c>
      <c r="E77" s="38" t="s">
        <v>173</v>
      </c>
      <c r="F77" s="19">
        <v>254</v>
      </c>
      <c r="G77" s="19">
        <v>258</v>
      </c>
      <c r="H77" s="19">
        <v>270</v>
      </c>
      <c r="I77" s="19">
        <v>272</v>
      </c>
      <c r="J77" s="19">
        <v>266</v>
      </c>
      <c r="K77" s="19">
        <v>268</v>
      </c>
      <c r="L77" s="19"/>
      <c r="M77" s="19"/>
      <c r="N77" s="19">
        <f>SUM(LARGE(F77:K77,{1,2,3,4,5}))</f>
        <v>1334</v>
      </c>
    </row>
    <row r="78" spans="3:14" ht="15">
      <c r="C78" s="18">
        <v>5</v>
      </c>
      <c r="D78" s="72" t="s">
        <v>175</v>
      </c>
      <c r="E78" s="38" t="s">
        <v>317</v>
      </c>
      <c r="F78" s="19">
        <v>237</v>
      </c>
      <c r="G78" s="19">
        <v>243</v>
      </c>
      <c r="H78" s="19">
        <v>231</v>
      </c>
      <c r="I78" s="19">
        <v>252</v>
      </c>
      <c r="J78" s="19">
        <v>240</v>
      </c>
      <c r="K78" s="19">
        <v>242</v>
      </c>
      <c r="L78" s="19"/>
      <c r="M78" s="19"/>
      <c r="N78" s="19">
        <f>SUM(LARGE(F78:K78,{1,2,3,4,5}))</f>
        <v>1214</v>
      </c>
    </row>
    <row r="79" spans="3:14" ht="15">
      <c r="C79" s="18">
        <v>6</v>
      </c>
      <c r="D79" s="72" t="s">
        <v>175</v>
      </c>
      <c r="E79" s="38" t="s">
        <v>416</v>
      </c>
      <c r="F79" s="19">
        <v>225</v>
      </c>
      <c r="G79" s="19">
        <v>227</v>
      </c>
      <c r="H79" s="19">
        <v>206</v>
      </c>
      <c r="I79" s="19">
        <v>240</v>
      </c>
      <c r="J79" s="19">
        <v>226</v>
      </c>
      <c r="K79" s="19">
        <v>220</v>
      </c>
      <c r="L79" s="19"/>
      <c r="M79" s="19"/>
      <c r="N79" s="19">
        <f>SUM(LARGE(F79:K79,{1,2,3,4,5}))</f>
        <v>1138</v>
      </c>
    </row>
    <row r="80" spans="3:14" ht="15">
      <c r="C80" s="18">
        <v>7</v>
      </c>
      <c r="D80" s="72" t="s">
        <v>15</v>
      </c>
      <c r="E80" s="38" t="s">
        <v>171</v>
      </c>
      <c r="F80" s="19">
        <v>225</v>
      </c>
      <c r="G80" s="19">
        <v>217</v>
      </c>
      <c r="H80" s="19">
        <v>216</v>
      </c>
      <c r="I80" s="19">
        <v>181</v>
      </c>
      <c r="J80" s="19">
        <v>198</v>
      </c>
      <c r="K80" s="19">
        <v>186</v>
      </c>
      <c r="L80" s="19"/>
      <c r="M80" s="19"/>
      <c r="N80" s="19">
        <f>SUM(LARGE(F80:K80,{1,2,3,4,5}))</f>
        <v>1042</v>
      </c>
    </row>
    <row r="81" spans="3:14" ht="15">
      <c r="C81" s="18">
        <v>8</v>
      </c>
      <c r="D81" s="72" t="s">
        <v>86</v>
      </c>
      <c r="E81" s="38"/>
      <c r="F81" s="19">
        <v>207</v>
      </c>
      <c r="G81" s="19">
        <v>198</v>
      </c>
      <c r="H81" s="19">
        <v>215</v>
      </c>
      <c r="I81" s="19">
        <v>187</v>
      </c>
      <c r="J81" s="19">
        <v>211</v>
      </c>
      <c r="K81" s="19">
        <v>194</v>
      </c>
      <c r="L81" s="19"/>
      <c r="M81" s="19"/>
      <c r="N81" s="19">
        <f>SUM(LARGE(F81:K81,{1,2,3,4,5}))</f>
        <v>1025</v>
      </c>
    </row>
    <row r="82" spans="3:14" ht="15">
      <c r="C82" s="18">
        <v>9</v>
      </c>
      <c r="D82" s="71" t="s">
        <v>24</v>
      </c>
      <c r="E82" s="38" t="s">
        <v>171</v>
      </c>
      <c r="F82" s="19">
        <v>235</v>
      </c>
      <c r="G82" s="19">
        <v>229</v>
      </c>
      <c r="H82" s="19">
        <v>0</v>
      </c>
      <c r="I82" s="19">
        <v>0</v>
      </c>
      <c r="J82" s="19">
        <v>233</v>
      </c>
      <c r="K82" s="19">
        <v>230</v>
      </c>
      <c r="L82" s="19"/>
      <c r="M82" s="19"/>
      <c r="N82" s="19">
        <f>SUM(LARGE(F82:K82,{1,2,3,4,5}))</f>
        <v>927</v>
      </c>
    </row>
    <row r="83" spans="3:14" ht="15">
      <c r="C83" s="18">
        <v>10</v>
      </c>
      <c r="D83" s="72" t="s">
        <v>15</v>
      </c>
      <c r="E83" s="38" t="s">
        <v>173</v>
      </c>
      <c r="F83" s="19">
        <v>200</v>
      </c>
      <c r="G83" s="19">
        <v>141</v>
      </c>
      <c r="H83" s="19">
        <v>0</v>
      </c>
      <c r="I83" s="19">
        <v>152</v>
      </c>
      <c r="J83" s="19">
        <v>0</v>
      </c>
      <c r="K83" s="19">
        <v>167</v>
      </c>
      <c r="L83" s="19"/>
      <c r="M83" s="19"/>
      <c r="N83" s="19">
        <f>SUM(LARGE(F83:K83,{1,2,3,4,5}))</f>
        <v>660</v>
      </c>
    </row>
    <row r="84" spans="3:14" ht="15">
      <c r="C84" s="18">
        <v>11</v>
      </c>
      <c r="D84" s="71" t="s">
        <v>30</v>
      </c>
      <c r="E84" s="38"/>
      <c r="F84" s="19">
        <v>0</v>
      </c>
      <c r="G84" s="19">
        <v>0</v>
      </c>
      <c r="H84" s="19">
        <v>0</v>
      </c>
      <c r="I84" s="19">
        <v>256</v>
      </c>
      <c r="J84" s="19">
        <v>0</v>
      </c>
      <c r="K84" s="19">
        <v>0</v>
      </c>
      <c r="L84" s="19"/>
      <c r="M84" s="19"/>
      <c r="N84" s="19">
        <f>SUM(LARGE(F84:K84,{1,2,3,4,5}))</f>
        <v>256</v>
      </c>
    </row>
    <row r="85" spans="3:14" ht="15">
      <c r="C85" s="25">
        <v>12</v>
      </c>
      <c r="D85" s="71" t="s">
        <v>175</v>
      </c>
      <c r="E85" s="38" t="s">
        <v>417</v>
      </c>
      <c r="F85" s="19">
        <v>0</v>
      </c>
      <c r="G85" s="19">
        <v>0</v>
      </c>
      <c r="H85" s="19">
        <v>0</v>
      </c>
      <c r="I85" s="19">
        <v>223</v>
      </c>
      <c r="J85" s="19">
        <v>0</v>
      </c>
      <c r="K85" s="19">
        <v>0</v>
      </c>
      <c r="L85" s="19"/>
      <c r="M85" s="19"/>
      <c r="N85" s="19">
        <f>SUM(LARGE(F85:K85,{1,2,3,4,5}))</f>
        <v>223</v>
      </c>
    </row>
    <row r="86" spans="3:14" ht="15">
      <c r="C86" s="18">
        <v>13</v>
      </c>
      <c r="D86" s="72" t="s">
        <v>130</v>
      </c>
      <c r="E86" s="38"/>
      <c r="F86" s="19">
        <v>0</v>
      </c>
      <c r="G86" s="19">
        <v>206</v>
      </c>
      <c r="H86" s="19">
        <v>0</v>
      </c>
      <c r="I86" s="19">
        <v>0</v>
      </c>
      <c r="J86" s="19">
        <v>0</v>
      </c>
      <c r="K86" s="19">
        <v>0</v>
      </c>
      <c r="L86" s="19"/>
      <c r="M86" s="19"/>
      <c r="N86" s="19">
        <f>SUM(LARGE(F86:K86,{1,2,3,4,5}))</f>
        <v>206</v>
      </c>
    </row>
    <row r="87" spans="3:14" ht="15">
      <c r="C87" s="18">
        <v>14</v>
      </c>
      <c r="D87" s="71" t="s">
        <v>175</v>
      </c>
      <c r="E87" s="38" t="s">
        <v>418</v>
      </c>
      <c r="F87" s="19">
        <v>0</v>
      </c>
      <c r="G87" s="19">
        <v>0</v>
      </c>
      <c r="H87" s="19">
        <v>0</v>
      </c>
      <c r="I87" s="19">
        <v>203</v>
      </c>
      <c r="J87" s="19">
        <v>0</v>
      </c>
      <c r="K87" s="19">
        <v>0</v>
      </c>
      <c r="L87" s="19"/>
      <c r="M87" s="19"/>
      <c r="N87" s="19">
        <f>SUM(LARGE(F87:K87,{1,2,3,4,5}))</f>
        <v>203</v>
      </c>
    </row>
    <row r="88" spans="3:14" ht="15">
      <c r="C88" s="18">
        <v>15</v>
      </c>
      <c r="D88" s="72" t="s">
        <v>15</v>
      </c>
      <c r="E88" s="38" t="s">
        <v>317</v>
      </c>
      <c r="F88" s="19">
        <v>165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/>
      <c r="M88" s="19"/>
      <c r="N88" s="19">
        <f>SUM(LARGE(F88:K88,{1,2,3,4,5}))</f>
        <v>165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8"/>
  <sheetViews>
    <sheetView zoomScale="82" zoomScaleNormal="82" zoomScalePageLayoutView="0" workbookViewId="0" topLeftCell="A1">
      <selection activeCell="Q104" sqref="Q104"/>
    </sheetView>
  </sheetViews>
  <sheetFormatPr defaultColWidth="9.140625" defaultRowHeight="15"/>
  <cols>
    <col min="1" max="1" width="6.8515625" style="17" customWidth="1"/>
    <col min="2" max="2" width="12.28125" style="0" customWidth="1"/>
    <col min="3" max="3" width="18.421875" style="0" customWidth="1"/>
    <col min="4" max="4" width="19.28125" style="0" customWidth="1"/>
    <col min="5" max="5" width="5.421875" style="0" customWidth="1"/>
    <col min="6" max="6" width="5.7109375" style="266" customWidth="1"/>
    <col min="7" max="7" width="6.140625" style="267" customWidth="1"/>
    <col min="8" max="8" width="4.421875" style="16" customWidth="1"/>
    <col min="9" max="9" width="4.421875" style="281" customWidth="1"/>
    <col min="10" max="10" width="5.00390625" style="4" customWidth="1"/>
    <col min="11" max="11" width="4.7109375" style="219" customWidth="1"/>
    <col min="12" max="12" width="5.140625" style="0" customWidth="1"/>
    <col min="13" max="13" width="5.140625" style="12" customWidth="1"/>
    <col min="14" max="14" width="5.7109375" style="12" customWidth="1"/>
    <col min="15" max="15" width="12.00390625" style="12" customWidth="1"/>
    <col min="16" max="16" width="14.7109375" style="17" customWidth="1"/>
    <col min="17" max="17" width="14.8515625" style="4" customWidth="1"/>
    <col min="18" max="18" width="26.57421875" style="0" customWidth="1"/>
    <col min="20" max="20" width="7.421875" style="0" customWidth="1"/>
    <col min="21" max="21" width="7.140625" style="0" customWidth="1"/>
    <col min="22" max="22" width="4.28125" style="0" customWidth="1"/>
    <col min="23" max="23" width="5.421875" style="0" customWidth="1"/>
    <col min="24" max="24" width="7.7109375" style="49" customWidth="1"/>
    <col min="25" max="25" width="8.57421875" style="0" customWidth="1"/>
    <col min="26" max="26" width="3.8515625" style="0" customWidth="1"/>
    <col min="27" max="27" width="5.57421875" style="0" customWidth="1"/>
  </cols>
  <sheetData>
    <row r="1" spans="1:16" ht="21.75" thickBot="1">
      <c r="A1" s="256" t="s">
        <v>180</v>
      </c>
      <c r="B1" s="2"/>
      <c r="C1" s="2"/>
      <c r="D1" s="2"/>
      <c r="E1" s="2"/>
      <c r="F1" s="257"/>
      <c r="G1" s="258"/>
      <c r="H1" s="44"/>
      <c r="I1" s="192"/>
      <c r="J1" s="284"/>
      <c r="K1" s="259"/>
      <c r="L1" s="110"/>
      <c r="M1" s="76"/>
      <c r="N1" s="76"/>
      <c r="O1" s="76"/>
      <c r="P1" s="287"/>
    </row>
    <row r="2" spans="1:25" ht="27" thickBot="1">
      <c r="A2" s="50" t="s">
        <v>419</v>
      </c>
      <c r="B2" s="6"/>
      <c r="C2" s="6"/>
      <c r="D2" s="260"/>
      <c r="E2" s="261">
        <v>1</v>
      </c>
      <c r="F2" s="261">
        <v>2</v>
      </c>
      <c r="G2" s="283">
        <v>3</v>
      </c>
      <c r="H2" s="261">
        <v>4</v>
      </c>
      <c r="I2" s="283">
        <v>5</v>
      </c>
      <c r="J2" s="101">
        <v>6</v>
      </c>
      <c r="K2" s="82">
        <v>6</v>
      </c>
      <c r="L2" s="78" t="s">
        <v>1</v>
      </c>
      <c r="M2" s="295"/>
      <c r="N2" s="286"/>
      <c r="O2" s="291"/>
      <c r="P2" s="294" t="s">
        <v>764</v>
      </c>
      <c r="Q2" s="292"/>
      <c r="R2" s="292"/>
      <c r="S2" s="292"/>
      <c r="T2" s="292"/>
      <c r="U2" s="292"/>
      <c r="V2" s="292"/>
      <c r="W2" s="292"/>
      <c r="X2" s="292"/>
      <c r="Y2" s="293"/>
    </row>
    <row r="3" spans="1:25" s="12" customFormat="1" ht="41.25">
      <c r="A3" s="52" t="s">
        <v>761</v>
      </c>
      <c r="B3" s="7" t="s">
        <v>182</v>
      </c>
      <c r="C3" s="7" t="s">
        <v>3</v>
      </c>
      <c r="D3" s="7" t="s">
        <v>4</v>
      </c>
      <c r="E3" s="8" t="s">
        <v>6</v>
      </c>
      <c r="F3" s="8" t="s">
        <v>6</v>
      </c>
      <c r="G3" s="8" t="s">
        <v>6</v>
      </c>
      <c r="H3" s="8" t="s">
        <v>6</v>
      </c>
      <c r="I3" s="124" t="s">
        <v>6</v>
      </c>
      <c r="J3" s="3" t="s">
        <v>6</v>
      </c>
      <c r="K3" s="184" t="s">
        <v>5</v>
      </c>
      <c r="L3" s="3" t="s">
        <v>6</v>
      </c>
      <c r="M3" s="290"/>
      <c r="N3" s="285" t="s">
        <v>752</v>
      </c>
      <c r="O3" s="288" t="s">
        <v>761</v>
      </c>
      <c r="P3" s="205" t="s">
        <v>182</v>
      </c>
      <c r="Q3" s="205" t="s">
        <v>3</v>
      </c>
      <c r="R3" s="205" t="s">
        <v>4</v>
      </c>
      <c r="S3" s="149" t="s">
        <v>6</v>
      </c>
      <c r="T3" s="149" t="s">
        <v>6</v>
      </c>
      <c r="U3" s="149" t="s">
        <v>6</v>
      </c>
      <c r="V3" s="149" t="s">
        <v>6</v>
      </c>
      <c r="W3" s="289" t="s">
        <v>6</v>
      </c>
      <c r="X3" s="290" t="s">
        <v>6</v>
      </c>
      <c r="Y3" s="290" t="s">
        <v>6</v>
      </c>
    </row>
    <row r="4" spans="1:25" s="15" customFormat="1" ht="12.75">
      <c r="A4" s="54">
        <v>357</v>
      </c>
      <c r="B4" s="55" t="s">
        <v>213</v>
      </c>
      <c r="C4" s="55" t="s">
        <v>420</v>
      </c>
      <c r="D4" s="55" t="s">
        <v>53</v>
      </c>
      <c r="E4" s="14">
        <v>0</v>
      </c>
      <c r="F4" s="13">
        <v>100</v>
      </c>
      <c r="G4" s="13">
        <v>100</v>
      </c>
      <c r="H4" s="13">
        <v>100</v>
      </c>
      <c r="I4" s="280">
        <v>100</v>
      </c>
      <c r="J4" s="13">
        <v>100</v>
      </c>
      <c r="K4" s="13">
        <v>1</v>
      </c>
      <c r="L4" s="64">
        <f>SUM(LARGE(E4:J4,{1,2,3,4,5}))</f>
        <v>500</v>
      </c>
      <c r="M4" s="262"/>
      <c r="N4" s="14">
        <v>1</v>
      </c>
      <c r="O4" s="54">
        <v>357</v>
      </c>
      <c r="P4" s="55" t="s">
        <v>213</v>
      </c>
      <c r="Q4" s="55" t="s">
        <v>420</v>
      </c>
      <c r="R4" s="55" t="s">
        <v>53</v>
      </c>
      <c r="S4" s="14">
        <v>0</v>
      </c>
      <c r="T4" s="13">
        <v>100</v>
      </c>
      <c r="U4" s="13">
        <v>100</v>
      </c>
      <c r="V4" s="13">
        <v>100</v>
      </c>
      <c r="W4" s="280">
        <v>100</v>
      </c>
      <c r="X4" s="13">
        <v>100</v>
      </c>
      <c r="Y4" s="64">
        <f>SUM(LARGE(S4:X4,{1,2,3,4,5}))</f>
        <v>500</v>
      </c>
    </row>
    <row r="5" spans="1:25" s="15" customFormat="1" ht="12.75">
      <c r="A5" s="54">
        <v>367</v>
      </c>
      <c r="B5" s="55" t="s">
        <v>238</v>
      </c>
      <c r="C5" s="55" t="s">
        <v>214</v>
      </c>
      <c r="D5" s="55" t="s">
        <v>246</v>
      </c>
      <c r="E5" s="13">
        <v>100</v>
      </c>
      <c r="F5" s="13">
        <v>98</v>
      </c>
      <c r="G5" s="13">
        <v>99</v>
      </c>
      <c r="H5" s="13">
        <v>99</v>
      </c>
      <c r="I5" s="125">
        <v>99</v>
      </c>
      <c r="J5" s="13">
        <v>99</v>
      </c>
      <c r="K5" s="13">
        <v>2</v>
      </c>
      <c r="L5" s="64">
        <f>SUM(LARGE(E5:J5,{1,2,3,4,5}))</f>
        <v>496</v>
      </c>
      <c r="M5" s="262"/>
      <c r="N5" s="14">
        <v>2</v>
      </c>
      <c r="O5" s="54">
        <v>367</v>
      </c>
      <c r="P5" s="55" t="s">
        <v>238</v>
      </c>
      <c r="Q5" s="55" t="s">
        <v>214</v>
      </c>
      <c r="R5" s="55" t="s">
        <v>246</v>
      </c>
      <c r="S5" s="13">
        <v>100</v>
      </c>
      <c r="T5" s="13">
        <v>98</v>
      </c>
      <c r="U5" s="13">
        <v>99</v>
      </c>
      <c r="V5" s="13">
        <v>99</v>
      </c>
      <c r="W5" s="125">
        <v>99</v>
      </c>
      <c r="X5" s="13">
        <v>99</v>
      </c>
      <c r="Y5" s="64">
        <f>SUM(LARGE(S5:X5,{1,2,3,4,5}))</f>
        <v>496</v>
      </c>
    </row>
    <row r="6" spans="1:25" s="15" customFormat="1" ht="12.75">
      <c r="A6" s="54">
        <v>341</v>
      </c>
      <c r="B6" s="55" t="s">
        <v>423</v>
      </c>
      <c r="C6" s="55" t="s">
        <v>190</v>
      </c>
      <c r="D6" s="55" t="s">
        <v>191</v>
      </c>
      <c r="E6" s="13">
        <v>97</v>
      </c>
      <c r="F6" s="13">
        <v>91</v>
      </c>
      <c r="G6" s="13">
        <v>98</v>
      </c>
      <c r="H6" s="13">
        <v>92</v>
      </c>
      <c r="I6" s="125">
        <v>89</v>
      </c>
      <c r="J6" s="13">
        <v>98</v>
      </c>
      <c r="K6" s="13">
        <v>3</v>
      </c>
      <c r="L6" s="64">
        <f>SUM(LARGE(E6:J6,{1,2,3,4,5}))</f>
        <v>476</v>
      </c>
      <c r="M6" s="262"/>
      <c r="N6" s="14">
        <v>3</v>
      </c>
      <c r="O6" s="54">
        <v>359</v>
      </c>
      <c r="P6" s="55" t="s">
        <v>229</v>
      </c>
      <c r="Q6" s="55" t="s">
        <v>442</v>
      </c>
      <c r="R6" s="55" t="s">
        <v>443</v>
      </c>
      <c r="S6" s="13">
        <v>99</v>
      </c>
      <c r="T6" s="13">
        <v>99</v>
      </c>
      <c r="U6" s="13">
        <v>97</v>
      </c>
      <c r="V6" s="13">
        <v>98</v>
      </c>
      <c r="W6" s="125">
        <v>0</v>
      </c>
      <c r="X6" s="13">
        <v>95</v>
      </c>
      <c r="Y6" s="64">
        <f>SUM(LARGE(S6:X6,{1,2,3,4,5}))</f>
        <v>488</v>
      </c>
    </row>
    <row r="7" spans="1:25" s="15" customFormat="1" ht="12.75">
      <c r="A7" s="54">
        <v>356</v>
      </c>
      <c r="B7" s="55" t="s">
        <v>421</v>
      </c>
      <c r="C7" s="55" t="s">
        <v>422</v>
      </c>
      <c r="D7" s="55" t="s">
        <v>53</v>
      </c>
      <c r="E7" s="13">
        <v>96</v>
      </c>
      <c r="F7" s="13">
        <v>96</v>
      </c>
      <c r="G7" s="13">
        <v>95</v>
      </c>
      <c r="H7" s="13">
        <v>97</v>
      </c>
      <c r="I7" s="125">
        <v>98</v>
      </c>
      <c r="J7" s="13">
        <v>97</v>
      </c>
      <c r="K7" s="13">
        <v>4</v>
      </c>
      <c r="L7" s="64">
        <f>SUM(LARGE(E7:J7,{1,2,3,4,5}))</f>
        <v>484</v>
      </c>
      <c r="M7" s="262"/>
      <c r="N7" s="14">
        <v>4</v>
      </c>
      <c r="O7" s="54">
        <v>356</v>
      </c>
      <c r="P7" s="55" t="s">
        <v>421</v>
      </c>
      <c r="Q7" s="55" t="s">
        <v>422</v>
      </c>
      <c r="R7" s="55" t="s">
        <v>53</v>
      </c>
      <c r="S7" s="13">
        <v>96</v>
      </c>
      <c r="T7" s="13">
        <v>96</v>
      </c>
      <c r="U7" s="13">
        <v>95</v>
      </c>
      <c r="V7" s="13">
        <v>97</v>
      </c>
      <c r="W7" s="125">
        <v>98</v>
      </c>
      <c r="X7" s="13">
        <v>97</v>
      </c>
      <c r="Y7" s="64">
        <f>SUM(LARGE(S7:X7,{1,2,3,4,5}))</f>
        <v>484</v>
      </c>
    </row>
    <row r="8" spans="1:25" s="15" customFormat="1" ht="12.75">
      <c r="A8" s="54">
        <v>264</v>
      </c>
      <c r="B8" s="63" t="s">
        <v>209</v>
      </c>
      <c r="C8" s="63" t="s">
        <v>162</v>
      </c>
      <c r="D8" s="55" t="s">
        <v>53</v>
      </c>
      <c r="E8" s="13">
        <v>94</v>
      </c>
      <c r="F8" s="13">
        <v>94</v>
      </c>
      <c r="G8" s="13">
        <v>92</v>
      </c>
      <c r="H8" s="13">
        <v>96</v>
      </c>
      <c r="I8" s="125">
        <v>96</v>
      </c>
      <c r="J8" s="13">
        <v>96</v>
      </c>
      <c r="K8" s="13">
        <v>5</v>
      </c>
      <c r="L8" s="64">
        <f>SUM(LARGE(E8:J8,{1,2,3,4,5}))</f>
        <v>476</v>
      </c>
      <c r="M8" s="262"/>
      <c r="N8" s="14">
        <v>5</v>
      </c>
      <c r="O8" s="54">
        <v>354</v>
      </c>
      <c r="P8" s="55" t="s">
        <v>213</v>
      </c>
      <c r="Q8" s="55" t="s">
        <v>20</v>
      </c>
      <c r="R8" s="55" t="s">
        <v>21</v>
      </c>
      <c r="S8" s="13">
        <v>98</v>
      </c>
      <c r="T8" s="13">
        <v>97</v>
      </c>
      <c r="U8" s="13">
        <v>96</v>
      </c>
      <c r="V8" s="13">
        <v>84</v>
      </c>
      <c r="W8" s="125">
        <v>97</v>
      </c>
      <c r="X8" s="13">
        <v>94</v>
      </c>
      <c r="Y8" s="64">
        <f>SUM(LARGE(S8:X8,{1,2,3,4,5}))</f>
        <v>482</v>
      </c>
    </row>
    <row r="9" spans="1:25" s="15" customFormat="1" ht="12.75">
      <c r="A9" s="54">
        <v>359</v>
      </c>
      <c r="B9" s="55" t="s">
        <v>229</v>
      </c>
      <c r="C9" s="55" t="s">
        <v>442</v>
      </c>
      <c r="D9" s="55" t="s">
        <v>443</v>
      </c>
      <c r="E9" s="13">
        <v>99</v>
      </c>
      <c r="F9" s="13">
        <v>99</v>
      </c>
      <c r="G9" s="13">
        <v>97</v>
      </c>
      <c r="H9" s="13">
        <v>98</v>
      </c>
      <c r="I9" s="125">
        <v>0</v>
      </c>
      <c r="J9" s="13">
        <v>95</v>
      </c>
      <c r="K9" s="13">
        <v>5</v>
      </c>
      <c r="L9" s="64">
        <f>SUM(LARGE(E9:J9,{1,2,3,4,5}))</f>
        <v>488</v>
      </c>
      <c r="M9" s="262"/>
      <c r="N9" s="14">
        <v>6</v>
      </c>
      <c r="O9" s="54">
        <v>341</v>
      </c>
      <c r="P9" s="55" t="s">
        <v>423</v>
      </c>
      <c r="Q9" s="55" t="s">
        <v>190</v>
      </c>
      <c r="R9" s="55" t="s">
        <v>191</v>
      </c>
      <c r="S9" s="13">
        <v>97</v>
      </c>
      <c r="T9" s="13">
        <v>91</v>
      </c>
      <c r="U9" s="13">
        <v>98</v>
      </c>
      <c r="V9" s="13">
        <v>92</v>
      </c>
      <c r="W9" s="125">
        <v>89</v>
      </c>
      <c r="X9" s="13">
        <v>98</v>
      </c>
      <c r="Y9" s="64">
        <f>SUM(LARGE(S9:X9,{1,2,3,4,5}))</f>
        <v>476</v>
      </c>
    </row>
    <row r="10" spans="1:25" s="15" customFormat="1" ht="12.75">
      <c r="A10" s="54">
        <v>354</v>
      </c>
      <c r="B10" s="55" t="s">
        <v>213</v>
      </c>
      <c r="C10" s="55" t="s">
        <v>20</v>
      </c>
      <c r="D10" s="55" t="s">
        <v>21</v>
      </c>
      <c r="E10" s="13">
        <v>98</v>
      </c>
      <c r="F10" s="13">
        <v>97</v>
      </c>
      <c r="G10" s="13">
        <v>96</v>
      </c>
      <c r="H10" s="13">
        <v>84</v>
      </c>
      <c r="I10" s="125">
        <v>97</v>
      </c>
      <c r="J10" s="13">
        <v>94</v>
      </c>
      <c r="K10" s="13">
        <v>7</v>
      </c>
      <c r="L10" s="64">
        <f>SUM(LARGE(E10:J10,{1,2,3,4,5}))</f>
        <v>482</v>
      </c>
      <c r="M10" s="262"/>
      <c r="N10" s="14">
        <v>7</v>
      </c>
      <c r="O10" s="54">
        <v>264</v>
      </c>
      <c r="P10" s="63" t="s">
        <v>209</v>
      </c>
      <c r="Q10" s="63" t="s">
        <v>162</v>
      </c>
      <c r="R10" s="55" t="s">
        <v>53</v>
      </c>
      <c r="S10" s="13">
        <v>94</v>
      </c>
      <c r="T10" s="13">
        <v>94</v>
      </c>
      <c r="U10" s="13">
        <v>92</v>
      </c>
      <c r="V10" s="13">
        <v>96</v>
      </c>
      <c r="W10" s="125">
        <v>96</v>
      </c>
      <c r="X10" s="13">
        <v>96</v>
      </c>
      <c r="Y10" s="64">
        <f>SUM(LARGE(S10:X10,{1,2,3,4,5}))</f>
        <v>476</v>
      </c>
    </row>
    <row r="11" spans="1:25" s="15" customFormat="1" ht="12.75">
      <c r="A11" s="54">
        <v>358</v>
      </c>
      <c r="B11" s="55" t="s">
        <v>428</v>
      </c>
      <c r="C11" s="55" t="s">
        <v>429</v>
      </c>
      <c r="D11" s="55" t="s">
        <v>53</v>
      </c>
      <c r="E11" s="13">
        <v>92</v>
      </c>
      <c r="F11" s="13">
        <v>93</v>
      </c>
      <c r="G11" s="13">
        <v>90</v>
      </c>
      <c r="H11" s="13">
        <v>94</v>
      </c>
      <c r="I11" s="125">
        <v>92</v>
      </c>
      <c r="J11" s="13">
        <v>93</v>
      </c>
      <c r="K11" s="13">
        <v>8</v>
      </c>
      <c r="L11" s="64">
        <f>SUM(LARGE(E11:J11,{1,2,3,4,5}))</f>
        <v>464</v>
      </c>
      <c r="M11" s="262"/>
      <c r="N11" s="14">
        <v>8</v>
      </c>
      <c r="O11" s="54">
        <v>358</v>
      </c>
      <c r="P11" s="55" t="s">
        <v>428</v>
      </c>
      <c r="Q11" s="55" t="s">
        <v>429</v>
      </c>
      <c r="R11" s="55" t="s">
        <v>53</v>
      </c>
      <c r="S11" s="13">
        <v>92</v>
      </c>
      <c r="T11" s="13">
        <v>93</v>
      </c>
      <c r="U11" s="13">
        <v>90</v>
      </c>
      <c r="V11" s="13">
        <v>94</v>
      </c>
      <c r="W11" s="125">
        <v>92</v>
      </c>
      <c r="X11" s="13">
        <v>93</v>
      </c>
      <c r="Y11" s="64">
        <f>SUM(LARGE(S11:X11,{1,2,3,4,5}))</f>
        <v>464</v>
      </c>
    </row>
    <row r="12" spans="1:25" s="15" customFormat="1" ht="12.75">
      <c r="A12" s="54">
        <v>352</v>
      </c>
      <c r="B12" s="55" t="s">
        <v>424</v>
      </c>
      <c r="C12" s="55" t="s">
        <v>425</v>
      </c>
      <c r="D12" s="55" t="s">
        <v>24</v>
      </c>
      <c r="E12" s="13">
        <v>91</v>
      </c>
      <c r="F12" s="13">
        <v>89</v>
      </c>
      <c r="G12" s="14">
        <v>0</v>
      </c>
      <c r="H12" s="13">
        <v>93</v>
      </c>
      <c r="I12" s="125">
        <v>95</v>
      </c>
      <c r="J12" s="13">
        <v>92</v>
      </c>
      <c r="K12" s="13">
        <v>9</v>
      </c>
      <c r="L12" s="64">
        <f>SUM(LARGE(E12:J12,{1,2,3,4,5}))</f>
        <v>460</v>
      </c>
      <c r="M12" s="262"/>
      <c r="N12" s="14">
        <v>9</v>
      </c>
      <c r="O12" s="54">
        <v>373</v>
      </c>
      <c r="P12" s="55" t="s">
        <v>426</v>
      </c>
      <c r="Q12" s="55" t="s">
        <v>122</v>
      </c>
      <c r="R12" s="55" t="s">
        <v>45</v>
      </c>
      <c r="S12" s="13">
        <v>88</v>
      </c>
      <c r="T12" s="13">
        <v>95</v>
      </c>
      <c r="U12" s="13">
        <v>91</v>
      </c>
      <c r="V12" s="13">
        <v>95</v>
      </c>
      <c r="W12" s="125">
        <v>94</v>
      </c>
      <c r="X12" s="13">
        <v>89</v>
      </c>
      <c r="Y12" s="64">
        <f>SUM(LARGE(S12:X12,{1,2,3,4,5}))</f>
        <v>464</v>
      </c>
    </row>
    <row r="13" spans="1:25" s="15" customFormat="1" ht="12.75">
      <c r="A13" s="54">
        <v>390</v>
      </c>
      <c r="B13" s="55" t="s">
        <v>205</v>
      </c>
      <c r="C13" s="55" t="s">
        <v>373</v>
      </c>
      <c r="D13" s="55" t="s">
        <v>15</v>
      </c>
      <c r="E13" s="13">
        <v>93</v>
      </c>
      <c r="F13" s="13">
        <v>92</v>
      </c>
      <c r="G13" s="13">
        <v>93</v>
      </c>
      <c r="H13" s="13">
        <v>87</v>
      </c>
      <c r="I13" s="125">
        <v>0</v>
      </c>
      <c r="J13" s="13">
        <v>91</v>
      </c>
      <c r="K13" s="13">
        <v>10</v>
      </c>
      <c r="L13" s="64">
        <f>SUM(LARGE(E13:J13,{1,2,3,4,5}))</f>
        <v>456</v>
      </c>
      <c r="M13" s="262"/>
      <c r="N13" s="14">
        <v>10</v>
      </c>
      <c r="O13" s="54">
        <v>301</v>
      </c>
      <c r="P13" s="55" t="s">
        <v>426</v>
      </c>
      <c r="Q13" s="55" t="s">
        <v>208</v>
      </c>
      <c r="R13" s="55" t="s">
        <v>427</v>
      </c>
      <c r="S13" s="13">
        <v>95</v>
      </c>
      <c r="T13" s="13">
        <v>90</v>
      </c>
      <c r="U13" s="13">
        <v>94</v>
      </c>
      <c r="V13" s="13">
        <v>90</v>
      </c>
      <c r="W13" s="125">
        <v>93</v>
      </c>
      <c r="X13" s="13">
        <v>0</v>
      </c>
      <c r="Y13" s="64">
        <f>SUM(LARGE(S13:X13,{1,2,3,4,5}))</f>
        <v>462</v>
      </c>
    </row>
    <row r="14" spans="1:25" s="15" customFormat="1" ht="12.75">
      <c r="A14" s="54">
        <v>387</v>
      </c>
      <c r="B14" s="55" t="s">
        <v>435</v>
      </c>
      <c r="C14" s="55" t="s">
        <v>436</v>
      </c>
      <c r="D14" s="55" t="s">
        <v>15</v>
      </c>
      <c r="E14" s="13">
        <v>87</v>
      </c>
      <c r="F14" s="13">
        <v>84</v>
      </c>
      <c r="G14" s="13">
        <v>81</v>
      </c>
      <c r="H14" s="13">
        <v>85</v>
      </c>
      <c r="I14" s="125">
        <v>78</v>
      </c>
      <c r="J14" s="13">
        <v>90</v>
      </c>
      <c r="K14" s="13">
        <v>11</v>
      </c>
      <c r="L14" s="64">
        <f>SUM(LARGE(E14:J14,{1,2,3,4,5}))</f>
        <v>427</v>
      </c>
      <c r="M14" s="262"/>
      <c r="N14" s="14">
        <v>11</v>
      </c>
      <c r="O14" s="54">
        <v>352</v>
      </c>
      <c r="P14" s="55" t="s">
        <v>424</v>
      </c>
      <c r="Q14" s="55" t="s">
        <v>425</v>
      </c>
      <c r="R14" s="55" t="s">
        <v>24</v>
      </c>
      <c r="S14" s="13">
        <v>91</v>
      </c>
      <c r="T14" s="13">
        <v>89</v>
      </c>
      <c r="U14" s="14">
        <v>0</v>
      </c>
      <c r="V14" s="13">
        <v>93</v>
      </c>
      <c r="W14" s="125">
        <v>95</v>
      </c>
      <c r="X14" s="13">
        <v>92</v>
      </c>
      <c r="Y14" s="64">
        <f>SUM(LARGE(S14:X14,{1,2,3,4,5}))</f>
        <v>460</v>
      </c>
    </row>
    <row r="15" spans="1:25" s="15" customFormat="1" ht="12.75">
      <c r="A15" s="54">
        <v>373</v>
      </c>
      <c r="B15" s="55" t="s">
        <v>426</v>
      </c>
      <c r="C15" s="55" t="s">
        <v>122</v>
      </c>
      <c r="D15" s="55" t="s">
        <v>45</v>
      </c>
      <c r="E15" s="13">
        <v>88</v>
      </c>
      <c r="F15" s="13">
        <v>95</v>
      </c>
      <c r="G15" s="13">
        <v>91</v>
      </c>
      <c r="H15" s="13">
        <v>95</v>
      </c>
      <c r="I15" s="125">
        <v>94</v>
      </c>
      <c r="J15" s="13">
        <v>89</v>
      </c>
      <c r="K15" s="13">
        <v>12</v>
      </c>
      <c r="L15" s="64">
        <f>SUM(LARGE(E15:J15,{1,2,3,4,5}))</f>
        <v>464</v>
      </c>
      <c r="M15" s="262"/>
      <c r="N15" s="14">
        <v>12</v>
      </c>
      <c r="O15" s="54">
        <v>390</v>
      </c>
      <c r="P15" s="55" t="s">
        <v>205</v>
      </c>
      <c r="Q15" s="55" t="s">
        <v>373</v>
      </c>
      <c r="R15" s="55" t="s">
        <v>15</v>
      </c>
      <c r="S15" s="13">
        <v>93</v>
      </c>
      <c r="T15" s="13">
        <v>92</v>
      </c>
      <c r="U15" s="13">
        <v>93</v>
      </c>
      <c r="V15" s="13">
        <v>87</v>
      </c>
      <c r="W15" s="125">
        <v>0</v>
      </c>
      <c r="X15" s="13">
        <v>91</v>
      </c>
      <c r="Y15" s="64">
        <f>SUM(LARGE(S15:X15,{1,2,3,4,5}))</f>
        <v>456</v>
      </c>
    </row>
    <row r="16" spans="1:25" s="15" customFormat="1" ht="12.75">
      <c r="A16" s="54">
        <v>316</v>
      </c>
      <c r="B16" s="55" t="s">
        <v>441</v>
      </c>
      <c r="C16" s="55" t="s">
        <v>259</v>
      </c>
      <c r="D16" s="55" t="s">
        <v>76</v>
      </c>
      <c r="E16" s="14">
        <v>0</v>
      </c>
      <c r="F16" s="13">
        <v>86</v>
      </c>
      <c r="G16" s="13">
        <v>88</v>
      </c>
      <c r="H16" s="13">
        <v>89</v>
      </c>
      <c r="I16" s="125">
        <v>85</v>
      </c>
      <c r="J16" s="13">
        <v>88</v>
      </c>
      <c r="K16" s="13">
        <v>13</v>
      </c>
      <c r="L16" s="64">
        <f>SUM(LARGE(E16:J16,{1,2,3,4,5}))</f>
        <v>436</v>
      </c>
      <c r="M16" s="262"/>
      <c r="N16" s="14">
        <v>13</v>
      </c>
      <c r="O16" s="54">
        <v>360</v>
      </c>
      <c r="P16" s="55" t="s">
        <v>430</v>
      </c>
      <c r="Q16" s="55" t="s">
        <v>431</v>
      </c>
      <c r="R16" s="55" t="s">
        <v>62</v>
      </c>
      <c r="S16" s="13">
        <v>89</v>
      </c>
      <c r="T16" s="13">
        <v>87</v>
      </c>
      <c r="U16" s="13">
        <v>89</v>
      </c>
      <c r="V16" s="13">
        <v>88</v>
      </c>
      <c r="W16" s="125">
        <v>91</v>
      </c>
      <c r="X16" s="13">
        <v>87</v>
      </c>
      <c r="Y16" s="64">
        <f>SUM(LARGE(S16:X16,{1,2,3,4,5}))</f>
        <v>444</v>
      </c>
    </row>
    <row r="17" spans="1:25" s="15" customFormat="1" ht="12.75">
      <c r="A17" s="54">
        <v>360</v>
      </c>
      <c r="B17" s="55" t="s">
        <v>430</v>
      </c>
      <c r="C17" s="55" t="s">
        <v>431</v>
      </c>
      <c r="D17" s="55" t="s">
        <v>62</v>
      </c>
      <c r="E17" s="13">
        <v>89</v>
      </c>
      <c r="F17" s="13">
        <v>87</v>
      </c>
      <c r="G17" s="13">
        <v>89</v>
      </c>
      <c r="H17" s="13">
        <v>88</v>
      </c>
      <c r="I17" s="125">
        <v>91</v>
      </c>
      <c r="J17" s="13">
        <v>87</v>
      </c>
      <c r="K17" s="13">
        <v>14</v>
      </c>
      <c r="L17" s="64">
        <f>SUM(LARGE(E17:J17,{1,2,3,4,5}))</f>
        <v>444</v>
      </c>
      <c r="M17" s="262"/>
      <c r="N17" s="14">
        <v>14</v>
      </c>
      <c r="O17" s="54">
        <v>316</v>
      </c>
      <c r="P17" s="55" t="s">
        <v>441</v>
      </c>
      <c r="Q17" s="55" t="s">
        <v>259</v>
      </c>
      <c r="R17" s="55" t="s">
        <v>76</v>
      </c>
      <c r="S17" s="14">
        <v>0</v>
      </c>
      <c r="T17" s="13">
        <v>86</v>
      </c>
      <c r="U17" s="13">
        <v>88</v>
      </c>
      <c r="V17" s="13">
        <v>89</v>
      </c>
      <c r="W17" s="125">
        <v>85</v>
      </c>
      <c r="X17" s="13">
        <v>88</v>
      </c>
      <c r="Y17" s="64">
        <f>SUM(LARGE(S17:X17,{1,2,3,4,5}))</f>
        <v>436</v>
      </c>
    </row>
    <row r="18" spans="1:25" s="15" customFormat="1" ht="12.75">
      <c r="A18" s="54">
        <v>318</v>
      </c>
      <c r="B18" s="58" t="s">
        <v>432</v>
      </c>
      <c r="C18" s="58" t="s">
        <v>433</v>
      </c>
      <c r="D18" s="58" t="s">
        <v>9</v>
      </c>
      <c r="E18" s="13">
        <v>78</v>
      </c>
      <c r="F18" s="13">
        <v>82</v>
      </c>
      <c r="G18" s="13">
        <v>87</v>
      </c>
      <c r="H18" s="13">
        <v>91</v>
      </c>
      <c r="I18" s="125">
        <v>90</v>
      </c>
      <c r="J18" s="13">
        <v>86</v>
      </c>
      <c r="K18" s="13">
        <v>15</v>
      </c>
      <c r="L18" s="64">
        <f>SUM(LARGE(E18:J18,{1,2,3,4,5}))</f>
        <v>436</v>
      </c>
      <c r="M18" s="262"/>
      <c r="N18" s="14">
        <v>15</v>
      </c>
      <c r="O18" s="54">
        <v>318</v>
      </c>
      <c r="P18" s="58" t="s">
        <v>432</v>
      </c>
      <c r="Q18" s="58" t="s">
        <v>433</v>
      </c>
      <c r="R18" s="58" t="s">
        <v>9</v>
      </c>
      <c r="S18" s="13">
        <v>78</v>
      </c>
      <c r="T18" s="13">
        <v>82</v>
      </c>
      <c r="U18" s="13">
        <v>87</v>
      </c>
      <c r="V18" s="13">
        <v>91</v>
      </c>
      <c r="W18" s="125">
        <v>90</v>
      </c>
      <c r="X18" s="13">
        <v>86</v>
      </c>
      <c r="Y18" s="64">
        <f>SUM(LARGE(S18:X18,{1,2,3,4,5}))</f>
        <v>436</v>
      </c>
    </row>
    <row r="19" spans="1:25" s="15" customFormat="1" ht="12.75">
      <c r="A19" s="54">
        <v>351</v>
      </c>
      <c r="B19" s="55" t="s">
        <v>434</v>
      </c>
      <c r="C19" s="55" t="s">
        <v>187</v>
      </c>
      <c r="D19" s="55" t="s">
        <v>12</v>
      </c>
      <c r="E19" s="13">
        <v>84</v>
      </c>
      <c r="F19" s="13">
        <v>88</v>
      </c>
      <c r="G19" s="13">
        <v>86</v>
      </c>
      <c r="H19" s="13">
        <v>83</v>
      </c>
      <c r="I19" s="280">
        <v>87</v>
      </c>
      <c r="J19" s="13">
        <v>85</v>
      </c>
      <c r="K19" s="13">
        <v>16</v>
      </c>
      <c r="L19" s="64">
        <f>SUM(LARGE(E19:J19,{1,2,3,4,5}))</f>
        <v>430</v>
      </c>
      <c r="M19" s="262"/>
      <c r="N19" s="14">
        <v>16</v>
      </c>
      <c r="O19" s="54">
        <v>351</v>
      </c>
      <c r="P19" s="55" t="s">
        <v>434</v>
      </c>
      <c r="Q19" s="55" t="s">
        <v>187</v>
      </c>
      <c r="R19" s="55" t="s">
        <v>12</v>
      </c>
      <c r="S19" s="13">
        <v>84</v>
      </c>
      <c r="T19" s="13">
        <v>88</v>
      </c>
      <c r="U19" s="13">
        <v>86</v>
      </c>
      <c r="V19" s="13">
        <v>83</v>
      </c>
      <c r="W19" s="280">
        <v>87</v>
      </c>
      <c r="X19" s="13">
        <v>85</v>
      </c>
      <c r="Y19" s="64">
        <f>SUM(LARGE(S19:X19,{1,2,3,4,5}))</f>
        <v>430</v>
      </c>
    </row>
    <row r="20" spans="1:25" s="15" customFormat="1" ht="12.75">
      <c r="A20" s="54">
        <v>329</v>
      </c>
      <c r="B20" s="55" t="s">
        <v>438</v>
      </c>
      <c r="C20" s="55" t="s">
        <v>447</v>
      </c>
      <c r="D20" s="55" t="s">
        <v>50</v>
      </c>
      <c r="E20" s="13">
        <v>79</v>
      </c>
      <c r="F20" s="13">
        <v>79</v>
      </c>
      <c r="G20" s="13">
        <v>76</v>
      </c>
      <c r="H20" s="13">
        <v>70</v>
      </c>
      <c r="I20" s="125">
        <v>74</v>
      </c>
      <c r="J20" s="13">
        <v>84</v>
      </c>
      <c r="K20" s="13">
        <v>17</v>
      </c>
      <c r="L20" s="64">
        <f>SUM(LARGE(E20:J20,{1,2,3,4,5}))</f>
        <v>392</v>
      </c>
      <c r="M20" s="262"/>
      <c r="N20" s="14">
        <v>17</v>
      </c>
      <c r="O20" s="54">
        <v>387</v>
      </c>
      <c r="P20" s="55" t="s">
        <v>435</v>
      </c>
      <c r="Q20" s="55" t="s">
        <v>436</v>
      </c>
      <c r="R20" s="55" t="s">
        <v>15</v>
      </c>
      <c r="S20" s="13">
        <v>87</v>
      </c>
      <c r="T20" s="13">
        <v>84</v>
      </c>
      <c r="U20" s="13">
        <v>81</v>
      </c>
      <c r="V20" s="13">
        <v>85</v>
      </c>
      <c r="W20" s="125">
        <v>78</v>
      </c>
      <c r="X20" s="13">
        <v>90</v>
      </c>
      <c r="Y20" s="64">
        <f>SUM(LARGE(S20:X20,{1,2,3,4,5}))</f>
        <v>427</v>
      </c>
    </row>
    <row r="21" spans="1:25" s="15" customFormat="1" ht="12.75">
      <c r="A21" s="54">
        <v>339</v>
      </c>
      <c r="B21" s="55" t="s">
        <v>453</v>
      </c>
      <c r="C21" s="55" t="s">
        <v>454</v>
      </c>
      <c r="D21" s="55" t="s">
        <v>24</v>
      </c>
      <c r="E21" s="13">
        <v>72</v>
      </c>
      <c r="F21" s="13">
        <v>76</v>
      </c>
      <c r="G21" s="14">
        <v>0</v>
      </c>
      <c r="H21" s="13">
        <v>78</v>
      </c>
      <c r="I21" s="125">
        <v>79</v>
      </c>
      <c r="J21" s="13">
        <v>83</v>
      </c>
      <c r="K21" s="13">
        <v>18</v>
      </c>
      <c r="L21" s="64">
        <f>SUM(LARGE(E21:J21,{1,2,3,4,5}))</f>
        <v>388</v>
      </c>
      <c r="M21" s="262"/>
      <c r="N21" s="14">
        <v>18</v>
      </c>
      <c r="O21" s="54">
        <v>317</v>
      </c>
      <c r="P21" s="55" t="s">
        <v>438</v>
      </c>
      <c r="Q21" s="55" t="s">
        <v>439</v>
      </c>
      <c r="R21" s="55" t="s">
        <v>36</v>
      </c>
      <c r="S21" s="13">
        <v>83</v>
      </c>
      <c r="T21" s="13">
        <v>81</v>
      </c>
      <c r="U21" s="13">
        <v>83</v>
      </c>
      <c r="V21" s="13">
        <v>79</v>
      </c>
      <c r="W21" s="125">
        <v>81</v>
      </c>
      <c r="X21" s="13">
        <v>78</v>
      </c>
      <c r="Y21" s="64">
        <f>SUM(LARGE(S21:X21,{1,2,3,4,5}))</f>
        <v>407</v>
      </c>
    </row>
    <row r="22" spans="1:25" s="15" customFormat="1" ht="12.75">
      <c r="A22" s="54">
        <v>378</v>
      </c>
      <c r="B22" s="55" t="s">
        <v>440</v>
      </c>
      <c r="C22" s="55" t="s">
        <v>404</v>
      </c>
      <c r="D22" s="55" t="s">
        <v>53</v>
      </c>
      <c r="E22" s="13">
        <v>81</v>
      </c>
      <c r="F22" s="13">
        <v>75</v>
      </c>
      <c r="G22" s="14">
        <v>0</v>
      </c>
      <c r="H22" s="13">
        <v>77</v>
      </c>
      <c r="I22" s="125">
        <v>86</v>
      </c>
      <c r="J22" s="13">
        <v>82</v>
      </c>
      <c r="K22" s="13">
        <v>19</v>
      </c>
      <c r="L22" s="64">
        <f>SUM(LARGE(E22:J22,{1,2,3,4,5}))</f>
        <v>401</v>
      </c>
      <c r="M22" s="262"/>
      <c r="N22" s="14">
        <v>19</v>
      </c>
      <c r="O22" s="54">
        <v>327</v>
      </c>
      <c r="P22" s="55" t="s">
        <v>219</v>
      </c>
      <c r="Q22" s="55" t="s">
        <v>125</v>
      </c>
      <c r="R22" s="55" t="s">
        <v>12</v>
      </c>
      <c r="S22" s="13">
        <v>80</v>
      </c>
      <c r="T22" s="13">
        <v>85</v>
      </c>
      <c r="U22" s="13">
        <v>85</v>
      </c>
      <c r="V22" s="13">
        <v>71</v>
      </c>
      <c r="W22" s="125">
        <v>80</v>
      </c>
      <c r="X22" s="13">
        <v>72</v>
      </c>
      <c r="Y22" s="64">
        <f>SUM(LARGE(S22:X22,{1,2,3,4,5}))</f>
        <v>402</v>
      </c>
    </row>
    <row r="23" spans="1:25" s="15" customFormat="1" ht="12.75">
      <c r="A23" s="54">
        <v>335</v>
      </c>
      <c r="B23" s="55" t="s">
        <v>444</v>
      </c>
      <c r="C23" s="55" t="s">
        <v>445</v>
      </c>
      <c r="D23" s="55" t="s">
        <v>53</v>
      </c>
      <c r="E23" s="13">
        <v>68</v>
      </c>
      <c r="F23" s="13">
        <v>73</v>
      </c>
      <c r="G23" s="14">
        <v>0</v>
      </c>
      <c r="H23" s="13">
        <v>76</v>
      </c>
      <c r="I23" s="125">
        <v>84</v>
      </c>
      <c r="J23" s="13">
        <v>81</v>
      </c>
      <c r="K23" s="13">
        <v>20</v>
      </c>
      <c r="L23" s="64">
        <f>SUM(LARGE(E23:J23,{1,2,3,4,5}))</f>
        <v>382</v>
      </c>
      <c r="M23" s="262"/>
      <c r="N23" s="14">
        <v>20</v>
      </c>
      <c r="O23" s="54">
        <v>378</v>
      </c>
      <c r="P23" s="55" t="s">
        <v>440</v>
      </c>
      <c r="Q23" s="55" t="s">
        <v>404</v>
      </c>
      <c r="R23" s="55" t="s">
        <v>53</v>
      </c>
      <c r="S23" s="13">
        <v>81</v>
      </c>
      <c r="T23" s="13">
        <v>75</v>
      </c>
      <c r="U23" s="14">
        <v>0</v>
      </c>
      <c r="V23" s="13">
        <v>77</v>
      </c>
      <c r="W23" s="125">
        <v>86</v>
      </c>
      <c r="X23" s="13">
        <v>82</v>
      </c>
      <c r="Y23" s="64">
        <f>SUM(LARGE(S23:X23,{1,2,3,4,5}))</f>
        <v>401</v>
      </c>
    </row>
    <row r="24" spans="1:25" s="15" customFormat="1" ht="12.75">
      <c r="A24" s="54">
        <v>314</v>
      </c>
      <c r="B24" s="55" t="s">
        <v>448</v>
      </c>
      <c r="C24" s="55" t="s">
        <v>83</v>
      </c>
      <c r="D24" s="55" t="s">
        <v>53</v>
      </c>
      <c r="E24" s="13">
        <v>76</v>
      </c>
      <c r="F24" s="14">
        <v>0</v>
      </c>
      <c r="G24" s="13">
        <v>75</v>
      </c>
      <c r="H24" s="14">
        <v>0</v>
      </c>
      <c r="I24" s="125">
        <v>82</v>
      </c>
      <c r="J24" s="13">
        <v>80</v>
      </c>
      <c r="K24" s="14">
        <v>21</v>
      </c>
      <c r="L24" s="64">
        <f>SUM(LARGE(E24:J24,{1,2,3,4,5}))</f>
        <v>313</v>
      </c>
      <c r="M24" s="262"/>
      <c r="N24" s="14">
        <v>21</v>
      </c>
      <c r="O24" s="54">
        <v>303</v>
      </c>
      <c r="P24" s="55" t="s">
        <v>213</v>
      </c>
      <c r="Q24" s="55" t="s">
        <v>446</v>
      </c>
      <c r="R24" s="55" t="s">
        <v>12</v>
      </c>
      <c r="S24" s="13">
        <v>75</v>
      </c>
      <c r="T24" s="13">
        <v>69</v>
      </c>
      <c r="U24" s="13">
        <v>80</v>
      </c>
      <c r="V24" s="13">
        <v>81</v>
      </c>
      <c r="W24" s="280">
        <v>83</v>
      </c>
      <c r="X24" s="13">
        <v>76</v>
      </c>
      <c r="Y24" s="64">
        <f>SUM(LARGE(S24:X24,{1,2,3,4,5}))</f>
        <v>395</v>
      </c>
    </row>
    <row r="25" spans="1:25" s="15" customFormat="1" ht="12.75">
      <c r="A25" s="54">
        <v>353</v>
      </c>
      <c r="B25" s="55" t="s">
        <v>477</v>
      </c>
      <c r="C25" s="55" t="s">
        <v>388</v>
      </c>
      <c r="D25" s="55" t="s">
        <v>86</v>
      </c>
      <c r="E25" s="13">
        <v>86</v>
      </c>
      <c r="F25" s="13">
        <v>83</v>
      </c>
      <c r="G25" s="14">
        <v>0</v>
      </c>
      <c r="H25" s="13">
        <v>82</v>
      </c>
      <c r="I25" s="125">
        <v>0</v>
      </c>
      <c r="J25" s="13">
        <v>79</v>
      </c>
      <c r="K25" s="13">
        <v>22</v>
      </c>
      <c r="L25" s="64">
        <f>SUM(LARGE(E25:J25,{1,2,3,4,5}))</f>
        <v>330</v>
      </c>
      <c r="M25" s="262"/>
      <c r="N25" s="14">
        <v>22</v>
      </c>
      <c r="O25" s="54">
        <v>329</v>
      </c>
      <c r="P25" s="55" t="s">
        <v>438</v>
      </c>
      <c r="Q25" s="55" t="s">
        <v>447</v>
      </c>
      <c r="R25" s="55" t="s">
        <v>50</v>
      </c>
      <c r="S25" s="13">
        <v>79</v>
      </c>
      <c r="T25" s="13">
        <v>79</v>
      </c>
      <c r="U25" s="13">
        <v>76</v>
      </c>
      <c r="V25" s="13">
        <v>70</v>
      </c>
      <c r="W25" s="125">
        <v>74</v>
      </c>
      <c r="X25" s="13">
        <v>84</v>
      </c>
      <c r="Y25" s="64">
        <f>SUM(LARGE(S25:X25,{1,2,3,4,5}))</f>
        <v>392</v>
      </c>
    </row>
    <row r="26" spans="1:25" s="15" customFormat="1" ht="12.75">
      <c r="A26" s="54">
        <v>317</v>
      </c>
      <c r="B26" s="55" t="s">
        <v>438</v>
      </c>
      <c r="C26" s="55" t="s">
        <v>439</v>
      </c>
      <c r="D26" s="55" t="s">
        <v>36</v>
      </c>
      <c r="E26" s="13">
        <v>83</v>
      </c>
      <c r="F26" s="13">
        <v>81</v>
      </c>
      <c r="G26" s="13">
        <v>83</v>
      </c>
      <c r="H26" s="13">
        <v>79</v>
      </c>
      <c r="I26" s="125">
        <v>81</v>
      </c>
      <c r="J26" s="13">
        <v>78</v>
      </c>
      <c r="K26" s="13">
        <v>23</v>
      </c>
      <c r="L26" s="64">
        <f>SUM(LARGE(E26:J26,{1,2,3,4,5}))</f>
        <v>407</v>
      </c>
      <c r="M26" s="262"/>
      <c r="N26" s="14">
        <v>23</v>
      </c>
      <c r="O26" s="54">
        <v>339</v>
      </c>
      <c r="P26" s="55" t="s">
        <v>453</v>
      </c>
      <c r="Q26" s="55" t="s">
        <v>454</v>
      </c>
      <c r="R26" s="55" t="s">
        <v>24</v>
      </c>
      <c r="S26" s="13">
        <v>72</v>
      </c>
      <c r="T26" s="13">
        <v>76</v>
      </c>
      <c r="U26" s="14">
        <v>0</v>
      </c>
      <c r="V26" s="13">
        <v>78</v>
      </c>
      <c r="W26" s="125">
        <v>79</v>
      </c>
      <c r="X26" s="13">
        <v>83</v>
      </c>
      <c r="Y26" s="64">
        <f>SUM(LARGE(S26:X26,{1,2,3,4,5}))</f>
        <v>388</v>
      </c>
    </row>
    <row r="27" spans="1:25" s="15" customFormat="1" ht="12.75">
      <c r="A27" s="54">
        <v>321</v>
      </c>
      <c r="B27" s="55" t="s">
        <v>451</v>
      </c>
      <c r="C27" s="55" t="s">
        <v>452</v>
      </c>
      <c r="D27" s="55" t="s">
        <v>53</v>
      </c>
      <c r="E27" s="13">
        <v>74</v>
      </c>
      <c r="F27" s="13">
        <v>78</v>
      </c>
      <c r="G27" s="13">
        <v>78</v>
      </c>
      <c r="H27" s="13">
        <v>73</v>
      </c>
      <c r="I27" s="125">
        <v>71</v>
      </c>
      <c r="J27" s="13">
        <v>77</v>
      </c>
      <c r="K27" s="13">
        <v>24</v>
      </c>
      <c r="L27" s="64">
        <f>SUM(LARGE(E27:J27,{1,2,3,4,5}))</f>
        <v>380</v>
      </c>
      <c r="M27" s="262"/>
      <c r="N27" s="14">
        <v>24</v>
      </c>
      <c r="O27" s="54">
        <v>335</v>
      </c>
      <c r="P27" s="55" t="s">
        <v>444</v>
      </c>
      <c r="Q27" s="55" t="s">
        <v>445</v>
      </c>
      <c r="R27" s="55" t="s">
        <v>53</v>
      </c>
      <c r="S27" s="13">
        <v>68</v>
      </c>
      <c r="T27" s="13">
        <v>73</v>
      </c>
      <c r="U27" s="14">
        <v>0</v>
      </c>
      <c r="V27" s="13">
        <v>76</v>
      </c>
      <c r="W27" s="125">
        <v>84</v>
      </c>
      <c r="X27" s="13">
        <v>81</v>
      </c>
      <c r="Y27" s="64">
        <f>SUM(LARGE(S27:X27,{1,2,3,4,5}))</f>
        <v>382</v>
      </c>
    </row>
    <row r="28" spans="1:25" s="15" customFormat="1" ht="14.25" customHeight="1">
      <c r="A28" s="54">
        <v>303</v>
      </c>
      <c r="B28" s="55" t="s">
        <v>213</v>
      </c>
      <c r="C28" s="55" t="s">
        <v>446</v>
      </c>
      <c r="D28" s="55" t="s">
        <v>12</v>
      </c>
      <c r="E28" s="13">
        <v>75</v>
      </c>
      <c r="F28" s="13">
        <v>69</v>
      </c>
      <c r="G28" s="13">
        <v>80</v>
      </c>
      <c r="H28" s="13">
        <v>81</v>
      </c>
      <c r="I28" s="280">
        <v>83</v>
      </c>
      <c r="J28" s="13">
        <v>76</v>
      </c>
      <c r="K28" s="13">
        <v>25</v>
      </c>
      <c r="L28" s="64">
        <f>SUM(LARGE(E28:J28,{1,2,3,4,5}))</f>
        <v>395</v>
      </c>
      <c r="M28" s="262"/>
      <c r="N28" s="14">
        <v>25</v>
      </c>
      <c r="O28" s="54">
        <v>321</v>
      </c>
      <c r="P28" s="55" t="s">
        <v>451</v>
      </c>
      <c r="Q28" s="55" t="s">
        <v>452</v>
      </c>
      <c r="R28" s="55" t="s">
        <v>53</v>
      </c>
      <c r="S28" s="13">
        <v>74</v>
      </c>
      <c r="T28" s="13">
        <v>78</v>
      </c>
      <c r="U28" s="13">
        <v>78</v>
      </c>
      <c r="V28" s="13">
        <v>73</v>
      </c>
      <c r="W28" s="125">
        <v>71</v>
      </c>
      <c r="X28" s="13">
        <v>77</v>
      </c>
      <c r="Y28" s="64">
        <f>SUM(LARGE(S28:X28,{1,2,3,4,5}))</f>
        <v>380</v>
      </c>
    </row>
    <row r="29" spans="1:25" s="15" customFormat="1" ht="12.75">
      <c r="A29" s="54">
        <v>320</v>
      </c>
      <c r="B29" s="55" t="s">
        <v>521</v>
      </c>
      <c r="C29" s="55" t="s">
        <v>138</v>
      </c>
      <c r="D29" s="55" t="s">
        <v>53</v>
      </c>
      <c r="E29" s="13">
        <v>71</v>
      </c>
      <c r="F29" s="14">
        <v>0</v>
      </c>
      <c r="G29" s="14">
        <v>0</v>
      </c>
      <c r="H29" s="14">
        <v>0</v>
      </c>
      <c r="I29" s="280">
        <v>0</v>
      </c>
      <c r="J29" s="13">
        <v>75</v>
      </c>
      <c r="K29" s="14">
        <v>26</v>
      </c>
      <c r="L29" s="64">
        <f>SUM(LARGE(E29:J29,{1,2,3,4,5}))</f>
        <v>146</v>
      </c>
      <c r="M29" s="262"/>
      <c r="N29" s="14">
        <v>26</v>
      </c>
      <c r="O29" s="54">
        <v>372</v>
      </c>
      <c r="P29" s="55" t="s">
        <v>296</v>
      </c>
      <c r="Q29" s="55" t="s">
        <v>449</v>
      </c>
      <c r="R29" s="55" t="s">
        <v>450</v>
      </c>
      <c r="S29" s="13">
        <v>77</v>
      </c>
      <c r="T29" s="13">
        <v>74</v>
      </c>
      <c r="U29" s="13">
        <v>77</v>
      </c>
      <c r="V29" s="13">
        <v>72</v>
      </c>
      <c r="W29" s="280">
        <v>76</v>
      </c>
      <c r="X29" s="13">
        <v>74</v>
      </c>
      <c r="Y29" s="64">
        <f>SUM(LARGE(S29:X29,{1,2,3,4,5}))</f>
        <v>378</v>
      </c>
    </row>
    <row r="30" spans="1:25" s="15" customFormat="1" ht="12.75">
      <c r="A30" s="54">
        <v>372</v>
      </c>
      <c r="B30" s="55" t="s">
        <v>296</v>
      </c>
      <c r="C30" s="55" t="s">
        <v>449</v>
      </c>
      <c r="D30" s="55" t="s">
        <v>450</v>
      </c>
      <c r="E30" s="13">
        <v>77</v>
      </c>
      <c r="F30" s="13">
        <v>74</v>
      </c>
      <c r="G30" s="13">
        <v>77</v>
      </c>
      <c r="H30" s="13">
        <v>72</v>
      </c>
      <c r="I30" s="280">
        <v>76</v>
      </c>
      <c r="J30" s="13">
        <v>74</v>
      </c>
      <c r="K30" s="13">
        <v>27</v>
      </c>
      <c r="L30" s="64">
        <f>SUM(LARGE(E30:J30,{1,2,3,4,5}))</f>
        <v>378</v>
      </c>
      <c r="M30" s="262"/>
      <c r="N30" s="14">
        <v>27</v>
      </c>
      <c r="O30" s="54">
        <v>363</v>
      </c>
      <c r="P30" s="55" t="s">
        <v>461</v>
      </c>
      <c r="Q30" s="55" t="s">
        <v>462</v>
      </c>
      <c r="R30" s="55" t="s">
        <v>53</v>
      </c>
      <c r="S30" s="14">
        <v>0</v>
      </c>
      <c r="T30" s="13">
        <v>80</v>
      </c>
      <c r="U30" s="13">
        <v>79</v>
      </c>
      <c r="V30" s="13">
        <v>80</v>
      </c>
      <c r="W30" s="125">
        <v>73</v>
      </c>
      <c r="X30" s="13">
        <v>63</v>
      </c>
      <c r="Y30" s="64">
        <f>SUM(LARGE(S30:X30,{1,2,3,4,5}))</f>
        <v>375</v>
      </c>
    </row>
    <row r="31" spans="1:25" s="15" customFormat="1" ht="12.75">
      <c r="A31" s="54">
        <v>322</v>
      </c>
      <c r="B31" s="55" t="s">
        <v>463</v>
      </c>
      <c r="C31" s="55" t="s">
        <v>464</v>
      </c>
      <c r="D31" s="55" t="s">
        <v>21</v>
      </c>
      <c r="E31" s="13">
        <v>70</v>
      </c>
      <c r="F31" s="13">
        <v>77</v>
      </c>
      <c r="G31" s="14">
        <v>0</v>
      </c>
      <c r="H31" s="13">
        <v>74</v>
      </c>
      <c r="I31" s="125">
        <v>72</v>
      </c>
      <c r="J31" s="13">
        <v>73</v>
      </c>
      <c r="K31" s="13">
        <v>28</v>
      </c>
      <c r="L31" s="64">
        <f>SUM(LARGE(E31:J31,{1,2,3,4,5}))</f>
        <v>366</v>
      </c>
      <c r="M31" s="262"/>
      <c r="N31" s="14">
        <v>28</v>
      </c>
      <c r="O31" s="54">
        <v>322</v>
      </c>
      <c r="P31" s="55" t="s">
        <v>463</v>
      </c>
      <c r="Q31" s="55" t="s">
        <v>464</v>
      </c>
      <c r="R31" s="55" t="s">
        <v>21</v>
      </c>
      <c r="S31" s="13">
        <v>70</v>
      </c>
      <c r="T31" s="13">
        <v>77</v>
      </c>
      <c r="U31" s="14">
        <v>0</v>
      </c>
      <c r="V31" s="13">
        <v>74</v>
      </c>
      <c r="W31" s="125">
        <v>72</v>
      </c>
      <c r="X31" s="13">
        <v>73</v>
      </c>
      <c r="Y31" s="64">
        <f>SUM(LARGE(S31:X31,{1,2,3,4,5}))</f>
        <v>366</v>
      </c>
    </row>
    <row r="32" spans="1:25" s="15" customFormat="1" ht="12.75">
      <c r="A32" s="54">
        <v>327</v>
      </c>
      <c r="B32" s="55" t="s">
        <v>219</v>
      </c>
      <c r="C32" s="55" t="s">
        <v>125</v>
      </c>
      <c r="D32" s="55" t="s">
        <v>12</v>
      </c>
      <c r="E32" s="13">
        <v>80</v>
      </c>
      <c r="F32" s="13">
        <v>85</v>
      </c>
      <c r="G32" s="13">
        <v>85</v>
      </c>
      <c r="H32" s="13">
        <v>71</v>
      </c>
      <c r="I32" s="125">
        <v>80</v>
      </c>
      <c r="J32" s="13">
        <v>72</v>
      </c>
      <c r="K32" s="13">
        <v>29</v>
      </c>
      <c r="L32" s="64">
        <f>SUM(LARGE(E32:J32,{1,2,3,4,5}))</f>
        <v>402</v>
      </c>
      <c r="M32" s="262"/>
      <c r="N32" s="14">
        <v>29</v>
      </c>
      <c r="O32" s="54">
        <v>380</v>
      </c>
      <c r="P32" s="55" t="s">
        <v>213</v>
      </c>
      <c r="Q32" s="55" t="s">
        <v>465</v>
      </c>
      <c r="R32" s="55" t="s">
        <v>466</v>
      </c>
      <c r="S32" s="13">
        <v>67</v>
      </c>
      <c r="T32" s="13">
        <v>72</v>
      </c>
      <c r="U32" s="13">
        <v>82</v>
      </c>
      <c r="V32" s="13">
        <v>75</v>
      </c>
      <c r="W32" s="125">
        <v>0</v>
      </c>
      <c r="X32" s="13">
        <v>68</v>
      </c>
      <c r="Y32" s="64">
        <f>SUM(LARGE(S32:X32,{1,2,3,4,5}))</f>
        <v>364</v>
      </c>
    </row>
    <row r="33" spans="1:25" s="15" customFormat="1" ht="12.75">
      <c r="A33" s="54">
        <v>344</v>
      </c>
      <c r="B33" s="55" t="s">
        <v>456</v>
      </c>
      <c r="C33" s="55" t="s">
        <v>457</v>
      </c>
      <c r="D33" s="55" t="s">
        <v>24</v>
      </c>
      <c r="E33" s="13">
        <v>61</v>
      </c>
      <c r="F33" s="13">
        <v>68</v>
      </c>
      <c r="G33" s="13">
        <v>70</v>
      </c>
      <c r="H33" s="13">
        <v>67</v>
      </c>
      <c r="I33" s="280">
        <v>70</v>
      </c>
      <c r="J33" s="13">
        <v>71</v>
      </c>
      <c r="K33" s="13">
        <v>30</v>
      </c>
      <c r="L33" s="64">
        <f>SUM(LARGE(E33:J33,{1,2,3,4,5}))</f>
        <v>346</v>
      </c>
      <c r="M33" s="262"/>
      <c r="N33" s="14">
        <v>30</v>
      </c>
      <c r="O33" s="54">
        <v>344</v>
      </c>
      <c r="P33" s="55" t="s">
        <v>456</v>
      </c>
      <c r="Q33" s="55" t="s">
        <v>457</v>
      </c>
      <c r="R33" s="55" t="s">
        <v>24</v>
      </c>
      <c r="S33" s="13">
        <v>61</v>
      </c>
      <c r="T33" s="13">
        <v>68</v>
      </c>
      <c r="U33" s="13">
        <v>70</v>
      </c>
      <c r="V33" s="13">
        <v>67</v>
      </c>
      <c r="W33" s="280">
        <v>70</v>
      </c>
      <c r="X33" s="13">
        <v>71</v>
      </c>
      <c r="Y33" s="64">
        <f>SUM(LARGE(S33:X33,{1,2,3,4,5}))</f>
        <v>346</v>
      </c>
    </row>
    <row r="34" spans="1:25" s="15" customFormat="1" ht="12.75">
      <c r="A34" s="54">
        <v>563</v>
      </c>
      <c r="B34" s="55" t="s">
        <v>242</v>
      </c>
      <c r="C34" s="55" t="s">
        <v>455</v>
      </c>
      <c r="D34" s="55" t="s">
        <v>24</v>
      </c>
      <c r="E34" s="13">
        <v>60</v>
      </c>
      <c r="F34" s="14">
        <v>0</v>
      </c>
      <c r="G34" s="13">
        <v>63</v>
      </c>
      <c r="H34" s="13">
        <v>69</v>
      </c>
      <c r="I34" s="125">
        <v>77</v>
      </c>
      <c r="J34" s="13">
        <v>70</v>
      </c>
      <c r="K34" s="13">
        <v>31</v>
      </c>
      <c r="L34" s="64">
        <f>SUM(LARGE(E34:J34,{1,2,3,4,5}))</f>
        <v>339</v>
      </c>
      <c r="M34" s="262"/>
      <c r="N34" s="14">
        <v>31</v>
      </c>
      <c r="O34" s="54">
        <v>563</v>
      </c>
      <c r="P34" s="55" t="s">
        <v>242</v>
      </c>
      <c r="Q34" s="55" t="s">
        <v>455</v>
      </c>
      <c r="R34" s="55" t="s">
        <v>24</v>
      </c>
      <c r="S34" s="13">
        <v>60</v>
      </c>
      <c r="T34" s="14">
        <v>0</v>
      </c>
      <c r="U34" s="13">
        <v>63</v>
      </c>
      <c r="V34" s="13">
        <v>69</v>
      </c>
      <c r="W34" s="125">
        <v>77</v>
      </c>
      <c r="X34" s="13">
        <v>70</v>
      </c>
      <c r="Y34" s="64">
        <f>SUM(LARGE(S34:X34,{1,2,3,4,5}))</f>
        <v>339</v>
      </c>
    </row>
    <row r="35" spans="1:25" s="15" customFormat="1" ht="12.75">
      <c r="A35" s="54">
        <v>338</v>
      </c>
      <c r="B35" s="55" t="s">
        <v>438</v>
      </c>
      <c r="C35" s="55" t="s">
        <v>458</v>
      </c>
      <c r="D35" s="55" t="s">
        <v>24</v>
      </c>
      <c r="E35" s="13">
        <v>54</v>
      </c>
      <c r="F35" s="13">
        <v>65</v>
      </c>
      <c r="G35" s="13">
        <v>57</v>
      </c>
      <c r="H35" s="13">
        <v>63</v>
      </c>
      <c r="I35" s="280">
        <v>75</v>
      </c>
      <c r="J35" s="13">
        <v>69</v>
      </c>
      <c r="K35" s="13">
        <v>32</v>
      </c>
      <c r="L35" s="64">
        <f>SUM(LARGE(E35:J35,{1,2,3,4,5}))</f>
        <v>329</v>
      </c>
      <c r="M35" s="262"/>
      <c r="N35" s="14">
        <v>32</v>
      </c>
      <c r="O35" s="54">
        <v>375</v>
      </c>
      <c r="P35" s="55" t="s">
        <v>471</v>
      </c>
      <c r="Q35" s="55" t="s">
        <v>472</v>
      </c>
      <c r="R35" s="55" t="s">
        <v>246</v>
      </c>
      <c r="S35" s="13">
        <v>69</v>
      </c>
      <c r="T35" s="13">
        <v>71</v>
      </c>
      <c r="U35" s="14">
        <v>0</v>
      </c>
      <c r="V35" s="13">
        <v>65</v>
      </c>
      <c r="W35" s="125">
        <v>63</v>
      </c>
      <c r="X35" s="13">
        <v>64</v>
      </c>
      <c r="Y35" s="64">
        <f>SUM(LARGE(S35:X35,{1,2,3,4,5}))</f>
        <v>332</v>
      </c>
    </row>
    <row r="36" spans="1:25" s="15" customFormat="1" ht="12.75">
      <c r="A36" s="54">
        <v>380</v>
      </c>
      <c r="B36" s="55" t="s">
        <v>213</v>
      </c>
      <c r="C36" s="55" t="s">
        <v>465</v>
      </c>
      <c r="D36" s="55" t="s">
        <v>466</v>
      </c>
      <c r="E36" s="13">
        <v>67</v>
      </c>
      <c r="F36" s="13">
        <v>72</v>
      </c>
      <c r="G36" s="13">
        <v>82</v>
      </c>
      <c r="H36" s="13">
        <v>75</v>
      </c>
      <c r="I36" s="125">
        <v>0</v>
      </c>
      <c r="J36" s="13">
        <v>68</v>
      </c>
      <c r="K36" s="13">
        <v>33</v>
      </c>
      <c r="L36" s="64">
        <f>SUM(LARGE(E36:J36,{1,2,3,4,5}))</f>
        <v>364</v>
      </c>
      <c r="M36" s="262"/>
      <c r="N36" s="14">
        <v>33</v>
      </c>
      <c r="O36" s="54">
        <v>353</v>
      </c>
      <c r="P36" s="55" t="s">
        <v>477</v>
      </c>
      <c r="Q36" s="55" t="s">
        <v>388</v>
      </c>
      <c r="R36" s="55" t="s">
        <v>86</v>
      </c>
      <c r="S36" s="13">
        <v>86</v>
      </c>
      <c r="T36" s="13">
        <v>83</v>
      </c>
      <c r="U36" s="14">
        <v>0</v>
      </c>
      <c r="V36" s="13">
        <v>82</v>
      </c>
      <c r="W36" s="125">
        <v>0</v>
      </c>
      <c r="X36" s="13">
        <v>79</v>
      </c>
      <c r="Y36" s="64">
        <f>SUM(LARGE(S36:X36,{1,2,3,4,5}))</f>
        <v>330</v>
      </c>
    </row>
    <row r="37" spans="1:25" s="15" customFormat="1" ht="12.75">
      <c r="A37" s="54">
        <v>567</v>
      </c>
      <c r="B37" s="55" t="s">
        <v>219</v>
      </c>
      <c r="C37" s="55" t="s">
        <v>187</v>
      </c>
      <c r="D37" s="55" t="s">
        <v>188</v>
      </c>
      <c r="E37" s="13">
        <v>53</v>
      </c>
      <c r="F37" s="13">
        <v>60</v>
      </c>
      <c r="G37" s="13">
        <v>54</v>
      </c>
      <c r="H37" s="13">
        <v>55</v>
      </c>
      <c r="I37" s="125">
        <v>62</v>
      </c>
      <c r="J37" s="13">
        <v>67</v>
      </c>
      <c r="K37" s="13">
        <v>34</v>
      </c>
      <c r="L37" s="64">
        <f>SUM(LARGE(E37:J37,{1,2,3,4,5}))</f>
        <v>298</v>
      </c>
      <c r="M37" s="262"/>
      <c r="N37" s="14">
        <v>34</v>
      </c>
      <c r="O37" s="54">
        <v>338</v>
      </c>
      <c r="P37" s="55" t="s">
        <v>438</v>
      </c>
      <c r="Q37" s="55" t="s">
        <v>458</v>
      </c>
      <c r="R37" s="55" t="s">
        <v>24</v>
      </c>
      <c r="S37" s="13">
        <v>54</v>
      </c>
      <c r="T37" s="13">
        <v>65</v>
      </c>
      <c r="U37" s="13">
        <v>57</v>
      </c>
      <c r="V37" s="13">
        <v>63</v>
      </c>
      <c r="W37" s="280">
        <v>75</v>
      </c>
      <c r="X37" s="13">
        <v>69</v>
      </c>
      <c r="Y37" s="64">
        <f>SUM(LARGE(S37:X37,{1,2,3,4,5}))</f>
        <v>329</v>
      </c>
    </row>
    <row r="38" spans="1:25" s="15" customFormat="1" ht="12.75">
      <c r="A38" s="54">
        <v>343</v>
      </c>
      <c r="B38" s="55" t="s">
        <v>459</v>
      </c>
      <c r="C38" s="55" t="s">
        <v>193</v>
      </c>
      <c r="D38" s="55" t="s">
        <v>80</v>
      </c>
      <c r="E38" s="13">
        <v>62</v>
      </c>
      <c r="F38" s="13">
        <v>58</v>
      </c>
      <c r="G38" s="13">
        <v>69</v>
      </c>
      <c r="H38" s="13">
        <v>62</v>
      </c>
      <c r="I38" s="125">
        <v>68</v>
      </c>
      <c r="J38" s="13">
        <v>66</v>
      </c>
      <c r="K38" s="13">
        <v>35</v>
      </c>
      <c r="L38" s="64">
        <f>SUM(LARGE(E38:J38,{1,2,3,4,5}))</f>
        <v>327</v>
      </c>
      <c r="M38" s="262"/>
      <c r="N38" s="14">
        <v>35</v>
      </c>
      <c r="O38" s="54">
        <v>343</v>
      </c>
      <c r="P38" s="55" t="s">
        <v>459</v>
      </c>
      <c r="Q38" s="55" t="s">
        <v>193</v>
      </c>
      <c r="R38" s="55" t="s">
        <v>80</v>
      </c>
      <c r="S38" s="13">
        <v>62</v>
      </c>
      <c r="T38" s="13">
        <v>58</v>
      </c>
      <c r="U38" s="13">
        <v>69</v>
      </c>
      <c r="V38" s="13">
        <v>62</v>
      </c>
      <c r="W38" s="125">
        <v>68</v>
      </c>
      <c r="X38" s="13">
        <v>66</v>
      </c>
      <c r="Y38" s="64">
        <f>SUM(LARGE(S38:X38,{1,2,3,4,5}))</f>
        <v>327</v>
      </c>
    </row>
    <row r="39" spans="1:25" s="15" customFormat="1" ht="12.75">
      <c r="A39" s="54">
        <v>370</v>
      </c>
      <c r="B39" s="55" t="s">
        <v>312</v>
      </c>
      <c r="C39" s="55" t="s">
        <v>109</v>
      </c>
      <c r="D39" s="55" t="s">
        <v>53</v>
      </c>
      <c r="E39" s="13">
        <v>66</v>
      </c>
      <c r="F39" s="14">
        <v>0</v>
      </c>
      <c r="G39" s="13">
        <v>64</v>
      </c>
      <c r="H39" s="13">
        <v>61</v>
      </c>
      <c r="I39" s="125">
        <v>69</v>
      </c>
      <c r="J39" s="13">
        <v>65</v>
      </c>
      <c r="K39" s="13">
        <v>36</v>
      </c>
      <c r="L39" s="64">
        <f>SUM(LARGE(E39:J39,{1,2,3,4,5}))</f>
        <v>325</v>
      </c>
      <c r="M39" s="262"/>
      <c r="N39" s="14">
        <v>36</v>
      </c>
      <c r="O39" s="54">
        <v>370</v>
      </c>
      <c r="P39" s="55" t="s">
        <v>312</v>
      </c>
      <c r="Q39" s="55" t="s">
        <v>109</v>
      </c>
      <c r="R39" s="55" t="s">
        <v>53</v>
      </c>
      <c r="S39" s="13">
        <v>66</v>
      </c>
      <c r="T39" s="14">
        <v>0</v>
      </c>
      <c r="U39" s="13">
        <v>64</v>
      </c>
      <c r="V39" s="13">
        <v>61</v>
      </c>
      <c r="W39" s="125">
        <v>69</v>
      </c>
      <c r="X39" s="13">
        <v>65</v>
      </c>
      <c r="Y39" s="64">
        <f>SUM(LARGE(S39:X39,{1,2,3,4,5}))</f>
        <v>325</v>
      </c>
    </row>
    <row r="40" spans="1:25" s="15" customFormat="1" ht="12.75">
      <c r="A40" s="54">
        <v>375</v>
      </c>
      <c r="B40" s="55" t="s">
        <v>471</v>
      </c>
      <c r="C40" s="55" t="s">
        <v>472</v>
      </c>
      <c r="D40" s="55" t="s">
        <v>246</v>
      </c>
      <c r="E40" s="13">
        <v>69</v>
      </c>
      <c r="F40" s="13">
        <v>71</v>
      </c>
      <c r="G40" s="14">
        <v>0</v>
      </c>
      <c r="H40" s="13">
        <v>65</v>
      </c>
      <c r="I40" s="125">
        <v>63</v>
      </c>
      <c r="J40" s="13">
        <v>64</v>
      </c>
      <c r="K40" s="13">
        <v>37</v>
      </c>
      <c r="L40" s="64">
        <f>SUM(LARGE(E40:J40,{1,2,3,4,5}))</f>
        <v>332</v>
      </c>
      <c r="M40" s="262"/>
      <c r="N40" s="14">
        <v>37</v>
      </c>
      <c r="O40" s="54">
        <v>309</v>
      </c>
      <c r="P40" s="55" t="s">
        <v>186</v>
      </c>
      <c r="Q40" s="55" t="s">
        <v>460</v>
      </c>
      <c r="R40" s="55" t="s">
        <v>12</v>
      </c>
      <c r="S40" s="13">
        <v>59</v>
      </c>
      <c r="T40" s="13">
        <v>67</v>
      </c>
      <c r="U40" s="13">
        <v>74</v>
      </c>
      <c r="V40" s="13">
        <v>59</v>
      </c>
      <c r="W40" s="125">
        <v>59</v>
      </c>
      <c r="X40" s="13">
        <v>60</v>
      </c>
      <c r="Y40" s="64">
        <f>SUM(LARGE(S40:X40,{1,2,3,4,5}))</f>
        <v>319</v>
      </c>
    </row>
    <row r="41" spans="1:25" s="15" customFormat="1" ht="12.75">
      <c r="A41" s="54">
        <v>363</v>
      </c>
      <c r="B41" s="263" t="s">
        <v>461</v>
      </c>
      <c r="C41" s="263" t="s">
        <v>462</v>
      </c>
      <c r="D41" s="263" t="s">
        <v>53</v>
      </c>
      <c r="E41" s="14">
        <v>0</v>
      </c>
      <c r="F41" s="13">
        <v>80</v>
      </c>
      <c r="G41" s="13">
        <v>79</v>
      </c>
      <c r="H41" s="13">
        <v>80</v>
      </c>
      <c r="I41" s="125">
        <v>73</v>
      </c>
      <c r="J41" s="13">
        <v>63</v>
      </c>
      <c r="K41" s="13">
        <v>38</v>
      </c>
      <c r="L41" s="64">
        <f>SUM(LARGE(E41:J41,{1,2,3,4,5}))</f>
        <v>375</v>
      </c>
      <c r="M41" s="262"/>
      <c r="N41" s="14">
        <v>38</v>
      </c>
      <c r="O41" s="54">
        <v>314</v>
      </c>
      <c r="P41" s="263" t="s">
        <v>448</v>
      </c>
      <c r="Q41" s="263" t="s">
        <v>83</v>
      </c>
      <c r="R41" s="263" t="s">
        <v>53</v>
      </c>
      <c r="S41" s="13">
        <v>76</v>
      </c>
      <c r="T41" s="14">
        <v>0</v>
      </c>
      <c r="U41" s="13">
        <v>75</v>
      </c>
      <c r="V41" s="14">
        <v>0</v>
      </c>
      <c r="W41" s="125">
        <v>82</v>
      </c>
      <c r="X41" s="13">
        <v>80</v>
      </c>
      <c r="Y41" s="64">
        <f>SUM(LARGE(S41:X41,{1,2,3,4,5}))</f>
        <v>313</v>
      </c>
    </row>
    <row r="42" spans="1:25" s="15" customFormat="1" ht="12.75">
      <c r="A42" s="54">
        <v>307</v>
      </c>
      <c r="B42" s="55" t="s">
        <v>483</v>
      </c>
      <c r="C42" s="55" t="s">
        <v>127</v>
      </c>
      <c r="D42" s="55" t="s">
        <v>12</v>
      </c>
      <c r="E42" s="13">
        <v>57</v>
      </c>
      <c r="F42" s="14">
        <v>0</v>
      </c>
      <c r="G42" s="13">
        <v>67</v>
      </c>
      <c r="H42" s="13">
        <v>58</v>
      </c>
      <c r="I42" s="125">
        <v>54</v>
      </c>
      <c r="J42" s="13">
        <v>62</v>
      </c>
      <c r="K42" s="13">
        <v>39</v>
      </c>
      <c r="L42" s="64">
        <f>SUM(LARGE(E42:J42,{1,2,3,4,5}))</f>
        <v>298</v>
      </c>
      <c r="M42" s="262"/>
      <c r="N42" s="14">
        <v>39</v>
      </c>
      <c r="O42" s="54">
        <v>310</v>
      </c>
      <c r="P42" s="55" t="s">
        <v>236</v>
      </c>
      <c r="Q42" s="55" t="s">
        <v>469</v>
      </c>
      <c r="R42" s="55" t="s">
        <v>76</v>
      </c>
      <c r="S42" s="13">
        <v>65</v>
      </c>
      <c r="T42" s="13">
        <v>66</v>
      </c>
      <c r="U42" s="14">
        <v>0</v>
      </c>
      <c r="V42" s="14">
        <v>50</v>
      </c>
      <c r="W42" s="125">
        <v>66</v>
      </c>
      <c r="X42" s="13">
        <v>56</v>
      </c>
      <c r="Y42" s="64">
        <f>SUM(LARGE(S42:X42,{1,2,3,4,5}))</f>
        <v>303</v>
      </c>
    </row>
    <row r="43" spans="1:25" s="15" customFormat="1" ht="12.75">
      <c r="A43" s="54">
        <v>395</v>
      </c>
      <c r="B43" s="66" t="s">
        <v>473</v>
      </c>
      <c r="C43" s="66" t="s">
        <v>474</v>
      </c>
      <c r="D43" s="66" t="s">
        <v>15</v>
      </c>
      <c r="E43" s="14">
        <v>0</v>
      </c>
      <c r="F43" s="14">
        <v>50</v>
      </c>
      <c r="G43" s="13">
        <v>65</v>
      </c>
      <c r="H43" s="14">
        <v>49</v>
      </c>
      <c r="I43" s="125">
        <v>61</v>
      </c>
      <c r="J43" s="13">
        <v>61</v>
      </c>
      <c r="K43" s="14">
        <v>40</v>
      </c>
      <c r="L43" s="64">
        <f>SUM(LARGE(E43:J43,{1,2,3,4,5}))</f>
        <v>286</v>
      </c>
      <c r="M43" s="262"/>
      <c r="N43" s="14">
        <v>40</v>
      </c>
      <c r="O43" s="54">
        <v>349</v>
      </c>
      <c r="P43" s="66" t="s">
        <v>229</v>
      </c>
      <c r="Q43" s="66" t="s">
        <v>480</v>
      </c>
      <c r="R43" s="66" t="s">
        <v>246</v>
      </c>
      <c r="S43" s="14">
        <v>51</v>
      </c>
      <c r="T43" s="13">
        <v>64</v>
      </c>
      <c r="U43" s="13">
        <v>72</v>
      </c>
      <c r="V43" s="14">
        <v>0</v>
      </c>
      <c r="W43" s="280">
        <v>55</v>
      </c>
      <c r="X43" s="13">
        <v>59</v>
      </c>
      <c r="Y43" s="64">
        <f>SUM(LARGE(S43:X43,{1,2,3,4,5}))</f>
        <v>301</v>
      </c>
    </row>
    <row r="44" spans="1:25" s="15" customFormat="1" ht="12.75">
      <c r="A44" s="54">
        <v>309</v>
      </c>
      <c r="B44" s="55" t="s">
        <v>186</v>
      </c>
      <c r="C44" s="55" t="s">
        <v>460</v>
      </c>
      <c r="D44" s="55" t="s">
        <v>12</v>
      </c>
      <c r="E44" s="13">
        <v>59</v>
      </c>
      <c r="F44" s="13">
        <v>67</v>
      </c>
      <c r="G44" s="13">
        <v>74</v>
      </c>
      <c r="H44" s="13">
        <v>59</v>
      </c>
      <c r="I44" s="125">
        <v>59</v>
      </c>
      <c r="J44" s="13">
        <v>60</v>
      </c>
      <c r="K44" s="13">
        <v>41</v>
      </c>
      <c r="L44" s="64">
        <f>SUM(LARGE(E44:J44,{1,2,3,4,5}))</f>
        <v>319</v>
      </c>
      <c r="M44" s="262"/>
      <c r="N44" s="14">
        <v>41</v>
      </c>
      <c r="O44" s="54">
        <v>345</v>
      </c>
      <c r="P44" s="55" t="s">
        <v>120</v>
      </c>
      <c r="Q44" s="55" t="s">
        <v>457</v>
      </c>
      <c r="R44" s="55" t="s">
        <v>24</v>
      </c>
      <c r="S44" s="13">
        <v>52</v>
      </c>
      <c r="T44" s="13">
        <v>55</v>
      </c>
      <c r="U44" s="13">
        <v>71</v>
      </c>
      <c r="V44" s="13">
        <v>57</v>
      </c>
      <c r="W44" s="125">
        <v>65</v>
      </c>
      <c r="X44" s="13">
        <v>47</v>
      </c>
      <c r="Y44" s="64">
        <f>SUM(LARGE(S44:X44,{1,2,3,4,5}))</f>
        <v>300</v>
      </c>
    </row>
    <row r="45" spans="1:25" s="15" customFormat="1" ht="12.75">
      <c r="A45" s="54">
        <v>349</v>
      </c>
      <c r="B45" s="55" t="s">
        <v>229</v>
      </c>
      <c r="C45" s="55" t="s">
        <v>480</v>
      </c>
      <c r="D45" s="55" t="s">
        <v>246</v>
      </c>
      <c r="E45" s="14">
        <v>51</v>
      </c>
      <c r="F45" s="13">
        <v>64</v>
      </c>
      <c r="G45" s="13">
        <v>72</v>
      </c>
      <c r="H45" s="14">
        <v>0</v>
      </c>
      <c r="I45" s="280">
        <v>55</v>
      </c>
      <c r="J45" s="13">
        <v>59</v>
      </c>
      <c r="K45" s="14">
        <v>42</v>
      </c>
      <c r="L45" s="64">
        <f>SUM(LARGE(E45:J45,{1,2,3,4,5}))</f>
        <v>301</v>
      </c>
      <c r="M45" s="262"/>
      <c r="N45" s="14">
        <v>42</v>
      </c>
      <c r="O45" s="54">
        <v>567</v>
      </c>
      <c r="P45" s="55" t="s">
        <v>219</v>
      </c>
      <c r="Q45" s="55" t="s">
        <v>187</v>
      </c>
      <c r="R45" s="55" t="s">
        <v>188</v>
      </c>
      <c r="S45" s="13">
        <v>53</v>
      </c>
      <c r="T45" s="13">
        <v>60</v>
      </c>
      <c r="U45" s="13">
        <v>54</v>
      </c>
      <c r="V45" s="13">
        <v>55</v>
      </c>
      <c r="W45" s="125">
        <v>62</v>
      </c>
      <c r="X45" s="13">
        <v>67</v>
      </c>
      <c r="Y45" s="64">
        <f>SUM(LARGE(S45:X45,{1,2,3,4,5}))</f>
        <v>298</v>
      </c>
    </row>
    <row r="46" spans="1:25" s="15" customFormat="1" ht="12.75">
      <c r="A46" s="54">
        <v>376</v>
      </c>
      <c r="B46" s="55" t="s">
        <v>484</v>
      </c>
      <c r="C46" s="55" t="s">
        <v>458</v>
      </c>
      <c r="D46" s="55" t="s">
        <v>24</v>
      </c>
      <c r="E46" s="13">
        <v>56</v>
      </c>
      <c r="F46" s="13">
        <v>54</v>
      </c>
      <c r="G46" s="13">
        <v>60</v>
      </c>
      <c r="H46" s="14">
        <v>0</v>
      </c>
      <c r="I46" s="280">
        <v>53</v>
      </c>
      <c r="J46" s="41">
        <v>58</v>
      </c>
      <c r="K46" s="14">
        <v>43</v>
      </c>
      <c r="L46" s="64">
        <f>SUM(LARGE(E46:J46,{1,2,3,4,5}))</f>
        <v>281</v>
      </c>
      <c r="M46" s="262"/>
      <c r="N46" s="14">
        <v>43</v>
      </c>
      <c r="O46" s="54">
        <v>307</v>
      </c>
      <c r="P46" s="55" t="s">
        <v>483</v>
      </c>
      <c r="Q46" s="55" t="s">
        <v>127</v>
      </c>
      <c r="R46" s="55" t="s">
        <v>12</v>
      </c>
      <c r="S46" s="13">
        <v>57</v>
      </c>
      <c r="T46" s="14">
        <v>0</v>
      </c>
      <c r="U46" s="13">
        <v>67</v>
      </c>
      <c r="V46" s="13">
        <v>58</v>
      </c>
      <c r="W46" s="125">
        <v>54</v>
      </c>
      <c r="X46" s="13">
        <v>62</v>
      </c>
      <c r="Y46" s="64">
        <f>SUM(LARGE(S46:X46,{1,2,3,4,5}))</f>
        <v>298</v>
      </c>
    </row>
    <row r="47" spans="1:25" s="15" customFormat="1" ht="12.75">
      <c r="A47" s="54">
        <v>364</v>
      </c>
      <c r="B47" s="55" t="s">
        <v>509</v>
      </c>
      <c r="C47" s="55" t="s">
        <v>510</v>
      </c>
      <c r="D47" s="55" t="s">
        <v>511</v>
      </c>
      <c r="E47" s="14">
        <v>0</v>
      </c>
      <c r="F47" s="14">
        <v>0</v>
      </c>
      <c r="G47" s="13">
        <v>68</v>
      </c>
      <c r="H47" s="13">
        <v>68</v>
      </c>
      <c r="I47" s="125">
        <v>0</v>
      </c>
      <c r="J47" s="13">
        <v>57</v>
      </c>
      <c r="K47" s="13">
        <v>44</v>
      </c>
      <c r="L47" s="64">
        <f>SUM(LARGE(E47:J47,{1,2,3,4,5}))</f>
        <v>193</v>
      </c>
      <c r="M47" s="262"/>
      <c r="N47" s="14">
        <v>44</v>
      </c>
      <c r="O47" s="54">
        <v>362</v>
      </c>
      <c r="P47" s="55" t="s">
        <v>475</v>
      </c>
      <c r="Q47" s="55" t="s">
        <v>476</v>
      </c>
      <c r="R47" s="55" t="s">
        <v>24</v>
      </c>
      <c r="S47" s="14">
        <v>0</v>
      </c>
      <c r="T47" s="13">
        <v>62</v>
      </c>
      <c r="U47" s="13">
        <v>59</v>
      </c>
      <c r="V47" s="13">
        <v>54</v>
      </c>
      <c r="W47" s="125">
        <v>60</v>
      </c>
      <c r="X47" s="13">
        <v>55</v>
      </c>
      <c r="Y47" s="64">
        <f>SUM(LARGE(S47:X47,{1,2,3,4,5}))</f>
        <v>290</v>
      </c>
    </row>
    <row r="48" spans="1:25" s="15" customFormat="1" ht="12.75">
      <c r="A48" s="54">
        <v>310</v>
      </c>
      <c r="B48" s="55" t="s">
        <v>236</v>
      </c>
      <c r="C48" s="55" t="s">
        <v>469</v>
      </c>
      <c r="D48" s="55" t="s">
        <v>76</v>
      </c>
      <c r="E48" s="13">
        <v>65</v>
      </c>
      <c r="F48" s="13">
        <v>66</v>
      </c>
      <c r="G48" s="14">
        <v>0</v>
      </c>
      <c r="H48" s="14">
        <v>50</v>
      </c>
      <c r="I48" s="125">
        <v>66</v>
      </c>
      <c r="J48" s="13">
        <v>56</v>
      </c>
      <c r="K48" s="14">
        <v>45</v>
      </c>
      <c r="L48" s="64">
        <f>SUM(LARGE(E48:J48,{1,2,3,4,5}))</f>
        <v>303</v>
      </c>
      <c r="M48" s="262"/>
      <c r="N48" s="14">
        <v>45</v>
      </c>
      <c r="O48" s="54">
        <v>395</v>
      </c>
      <c r="P48" s="55" t="s">
        <v>473</v>
      </c>
      <c r="Q48" s="55" t="s">
        <v>474</v>
      </c>
      <c r="R48" s="55" t="s">
        <v>15</v>
      </c>
      <c r="S48" s="14">
        <v>0</v>
      </c>
      <c r="T48" s="14">
        <v>50</v>
      </c>
      <c r="U48" s="13">
        <v>65</v>
      </c>
      <c r="V48" s="14">
        <v>49</v>
      </c>
      <c r="W48" s="125">
        <v>61</v>
      </c>
      <c r="X48" s="13">
        <v>61</v>
      </c>
      <c r="Y48" s="64">
        <f>SUM(LARGE(S48:X48,{1,2,3,4,5}))</f>
        <v>286</v>
      </c>
    </row>
    <row r="49" spans="1:25" s="15" customFormat="1" ht="12.75">
      <c r="A49" s="54">
        <v>362</v>
      </c>
      <c r="B49" s="55" t="s">
        <v>475</v>
      </c>
      <c r="C49" s="55" t="s">
        <v>476</v>
      </c>
      <c r="D49" s="55" t="s">
        <v>24</v>
      </c>
      <c r="E49" s="14">
        <v>0</v>
      </c>
      <c r="F49" s="13">
        <v>62</v>
      </c>
      <c r="G49" s="13">
        <v>59</v>
      </c>
      <c r="H49" s="13">
        <v>54</v>
      </c>
      <c r="I49" s="125">
        <v>60</v>
      </c>
      <c r="J49" s="13">
        <v>55</v>
      </c>
      <c r="K49" s="13">
        <v>46</v>
      </c>
      <c r="L49" s="64">
        <f>SUM(LARGE(E49:J49,{1,2,3,4,5}))</f>
        <v>290</v>
      </c>
      <c r="M49" s="262"/>
      <c r="N49" s="14">
        <v>46</v>
      </c>
      <c r="O49" s="54">
        <v>376</v>
      </c>
      <c r="P49" s="55" t="s">
        <v>484</v>
      </c>
      <c r="Q49" s="55" t="s">
        <v>458</v>
      </c>
      <c r="R49" s="55" t="s">
        <v>24</v>
      </c>
      <c r="S49" s="13">
        <v>56</v>
      </c>
      <c r="T49" s="13">
        <v>54</v>
      </c>
      <c r="U49" s="13">
        <v>60</v>
      </c>
      <c r="V49" s="14">
        <v>0</v>
      </c>
      <c r="W49" s="280">
        <v>53</v>
      </c>
      <c r="X49" s="41">
        <v>58</v>
      </c>
      <c r="Y49" s="64">
        <f>SUM(LARGE(S49:X49,{1,2,3,4,5}))</f>
        <v>281</v>
      </c>
    </row>
    <row r="50" spans="1:25" s="15" customFormat="1" ht="12.75">
      <c r="A50" s="54">
        <v>315</v>
      </c>
      <c r="B50" s="55" t="s">
        <v>285</v>
      </c>
      <c r="C50" s="55" t="s">
        <v>478</v>
      </c>
      <c r="D50" s="55" t="s">
        <v>246</v>
      </c>
      <c r="E50" s="14">
        <v>39</v>
      </c>
      <c r="F50" s="14">
        <v>39</v>
      </c>
      <c r="G50" s="13">
        <v>61</v>
      </c>
      <c r="H50" s="14">
        <v>51</v>
      </c>
      <c r="I50" s="280">
        <v>58</v>
      </c>
      <c r="J50" s="13">
        <v>54</v>
      </c>
      <c r="K50" s="14">
        <v>47</v>
      </c>
      <c r="L50" s="64">
        <f>SUM(LARGE(E50:J50,{1,2,3,4,5}))</f>
        <v>263</v>
      </c>
      <c r="M50" s="262"/>
      <c r="N50" s="14">
        <v>47</v>
      </c>
      <c r="O50" s="54">
        <v>315</v>
      </c>
      <c r="P50" s="55" t="s">
        <v>285</v>
      </c>
      <c r="Q50" s="55" t="s">
        <v>478</v>
      </c>
      <c r="R50" s="55" t="s">
        <v>246</v>
      </c>
      <c r="S50" s="14">
        <v>39</v>
      </c>
      <c r="T50" s="14">
        <v>39</v>
      </c>
      <c r="U50" s="13">
        <v>61</v>
      </c>
      <c r="V50" s="14">
        <v>51</v>
      </c>
      <c r="W50" s="280">
        <v>58</v>
      </c>
      <c r="X50" s="13">
        <v>54</v>
      </c>
      <c r="Y50" s="64">
        <f>SUM(LARGE(S50:X50,{1,2,3,4,5}))</f>
        <v>263</v>
      </c>
    </row>
    <row r="51" spans="1:25" s="15" customFormat="1" ht="12.75">
      <c r="A51" s="54">
        <v>334</v>
      </c>
      <c r="B51" s="55" t="s">
        <v>481</v>
      </c>
      <c r="C51" s="55" t="s">
        <v>482</v>
      </c>
      <c r="D51" s="55" t="s">
        <v>76</v>
      </c>
      <c r="E51" s="14">
        <v>50</v>
      </c>
      <c r="F51" s="14">
        <v>42</v>
      </c>
      <c r="G51" s="13">
        <v>53</v>
      </c>
      <c r="H51" s="13">
        <v>56</v>
      </c>
      <c r="I51" s="125">
        <v>40</v>
      </c>
      <c r="J51" s="13">
        <v>53</v>
      </c>
      <c r="K51" s="13">
        <v>48</v>
      </c>
      <c r="L51" s="64">
        <f>SUM(LARGE(E51:J51,{1,2,3,4,5}))</f>
        <v>254</v>
      </c>
      <c r="M51" s="262"/>
      <c r="N51" s="14">
        <v>48</v>
      </c>
      <c r="O51" s="54">
        <v>565</v>
      </c>
      <c r="P51" s="55" t="s">
        <v>205</v>
      </c>
      <c r="Q51" s="55" t="s">
        <v>187</v>
      </c>
      <c r="R51" s="55" t="s">
        <v>188</v>
      </c>
      <c r="S51" s="14">
        <v>47</v>
      </c>
      <c r="T51" s="13">
        <v>52</v>
      </c>
      <c r="U51" s="14">
        <v>51</v>
      </c>
      <c r="V51" s="13">
        <v>52</v>
      </c>
      <c r="W51" s="280">
        <v>56</v>
      </c>
      <c r="X51" s="13">
        <v>50</v>
      </c>
      <c r="Y51" s="64">
        <f>SUM(LARGE(S51:X51,{1,2,3,4,5}))</f>
        <v>261</v>
      </c>
    </row>
    <row r="52" spans="1:25" s="15" customFormat="1" ht="12.75" customHeight="1">
      <c r="A52" s="54">
        <v>393</v>
      </c>
      <c r="B52" s="55" t="s">
        <v>499</v>
      </c>
      <c r="C52" s="55" t="s">
        <v>492</v>
      </c>
      <c r="D52" s="55" t="s">
        <v>15</v>
      </c>
      <c r="E52" s="14">
        <v>45</v>
      </c>
      <c r="F52" s="14">
        <v>49</v>
      </c>
      <c r="G52" s="13">
        <v>55</v>
      </c>
      <c r="H52" s="14">
        <v>48</v>
      </c>
      <c r="I52" s="280">
        <v>0</v>
      </c>
      <c r="J52" s="13">
        <v>52</v>
      </c>
      <c r="K52" s="14">
        <v>49</v>
      </c>
      <c r="L52" s="64">
        <f>SUM(LARGE(E52:J52,{1,2,3,4,5}))</f>
        <v>249</v>
      </c>
      <c r="M52" s="262"/>
      <c r="N52" s="14">
        <v>49</v>
      </c>
      <c r="O52" s="54">
        <v>342</v>
      </c>
      <c r="P52" s="55" t="s">
        <v>470</v>
      </c>
      <c r="Q52" s="55" t="s">
        <v>208</v>
      </c>
      <c r="R52" s="55" t="s">
        <v>45</v>
      </c>
      <c r="S52" s="13">
        <v>64</v>
      </c>
      <c r="T52" s="13">
        <v>63</v>
      </c>
      <c r="U52" s="13">
        <v>66</v>
      </c>
      <c r="V52" s="14">
        <v>0</v>
      </c>
      <c r="W52" s="125">
        <v>64</v>
      </c>
      <c r="X52" s="13">
        <v>0</v>
      </c>
      <c r="Y52" s="64">
        <f>SUM(LARGE(S52:X52,{1,2,3,4,5}))</f>
        <v>257</v>
      </c>
    </row>
    <row r="53" spans="1:25" s="15" customFormat="1" ht="12.75">
      <c r="A53" s="54">
        <v>333</v>
      </c>
      <c r="B53" s="55" t="s">
        <v>504</v>
      </c>
      <c r="C53" s="55" t="s">
        <v>505</v>
      </c>
      <c r="D53" s="55" t="s">
        <v>12</v>
      </c>
      <c r="E53" s="14">
        <v>42</v>
      </c>
      <c r="F53" s="14">
        <v>38</v>
      </c>
      <c r="G53" s="14">
        <v>44</v>
      </c>
      <c r="H53" s="14">
        <v>41</v>
      </c>
      <c r="I53" s="280">
        <v>0</v>
      </c>
      <c r="J53" s="13">
        <v>51</v>
      </c>
      <c r="K53" s="14">
        <v>50</v>
      </c>
      <c r="L53" s="64">
        <f>SUM(LARGE(E53:J53,{1,2,3,4,5}))</f>
        <v>216</v>
      </c>
      <c r="M53" s="262"/>
      <c r="N53" s="14">
        <v>50</v>
      </c>
      <c r="O53" s="54">
        <v>334</v>
      </c>
      <c r="P53" s="55" t="s">
        <v>481</v>
      </c>
      <c r="Q53" s="55" t="s">
        <v>482</v>
      </c>
      <c r="R53" s="55" t="s">
        <v>76</v>
      </c>
      <c r="S53" s="14">
        <v>50</v>
      </c>
      <c r="T53" s="14">
        <v>42</v>
      </c>
      <c r="U53" s="13">
        <v>53</v>
      </c>
      <c r="V53" s="13">
        <v>56</v>
      </c>
      <c r="W53" s="125">
        <v>40</v>
      </c>
      <c r="X53" s="13">
        <v>53</v>
      </c>
      <c r="Y53" s="64">
        <f>SUM(LARGE(S53:X53,{1,2,3,4,5}))</f>
        <v>254</v>
      </c>
    </row>
    <row r="54" spans="1:25" s="15" customFormat="1" ht="12.75">
      <c r="A54" s="54">
        <v>565</v>
      </c>
      <c r="B54" s="55" t="s">
        <v>205</v>
      </c>
      <c r="C54" s="55" t="s">
        <v>187</v>
      </c>
      <c r="D54" s="55" t="s">
        <v>188</v>
      </c>
      <c r="E54" s="14">
        <v>47</v>
      </c>
      <c r="F54" s="13">
        <v>52</v>
      </c>
      <c r="G54" s="14">
        <v>51</v>
      </c>
      <c r="H54" s="13">
        <v>52</v>
      </c>
      <c r="I54" s="280">
        <v>56</v>
      </c>
      <c r="J54" s="13">
        <v>50</v>
      </c>
      <c r="K54" s="13">
        <v>51</v>
      </c>
      <c r="L54" s="64">
        <f>SUM(LARGE(E54:J54,{1,2,3,4,5}))</f>
        <v>261</v>
      </c>
      <c r="M54" s="262"/>
      <c r="N54" s="14">
        <v>51</v>
      </c>
      <c r="O54" s="54">
        <v>328</v>
      </c>
      <c r="P54" s="55" t="s">
        <v>479</v>
      </c>
      <c r="Q54" s="55" t="s">
        <v>23</v>
      </c>
      <c r="R54" s="55" t="s">
        <v>24</v>
      </c>
      <c r="S54" s="14">
        <v>38</v>
      </c>
      <c r="T54" s="14">
        <v>47</v>
      </c>
      <c r="U54" s="14">
        <v>50</v>
      </c>
      <c r="V54" s="14">
        <v>47</v>
      </c>
      <c r="W54" s="280">
        <v>57</v>
      </c>
      <c r="X54" s="13">
        <v>49</v>
      </c>
      <c r="Y54" s="64">
        <f>SUM(LARGE(S54:X54,{1,2,3,4,5}))</f>
        <v>250</v>
      </c>
    </row>
    <row r="55" spans="1:25" s="15" customFormat="1" ht="12.75">
      <c r="A55" s="54">
        <v>328</v>
      </c>
      <c r="B55" s="55" t="s">
        <v>479</v>
      </c>
      <c r="C55" s="55" t="s">
        <v>23</v>
      </c>
      <c r="D55" s="55" t="s">
        <v>24</v>
      </c>
      <c r="E55" s="14">
        <v>38</v>
      </c>
      <c r="F55" s="14">
        <v>47</v>
      </c>
      <c r="G55" s="14">
        <v>50</v>
      </c>
      <c r="H55" s="14">
        <v>47</v>
      </c>
      <c r="I55" s="280">
        <v>57</v>
      </c>
      <c r="J55" s="13">
        <v>49</v>
      </c>
      <c r="K55" s="14">
        <v>52</v>
      </c>
      <c r="L55" s="64">
        <f>SUM(LARGE(E55:J55,{1,2,3,4,5}))</f>
        <v>250</v>
      </c>
      <c r="M55" s="262"/>
      <c r="N55" s="14">
        <v>52</v>
      </c>
      <c r="O55" s="54">
        <v>393</v>
      </c>
      <c r="P55" s="55" t="s">
        <v>499</v>
      </c>
      <c r="Q55" s="55" t="s">
        <v>492</v>
      </c>
      <c r="R55" s="55" t="s">
        <v>15</v>
      </c>
      <c r="S55" s="14">
        <v>45</v>
      </c>
      <c r="T55" s="14">
        <v>49</v>
      </c>
      <c r="U55" s="13">
        <v>55</v>
      </c>
      <c r="V55" s="14">
        <v>48</v>
      </c>
      <c r="W55" s="280">
        <v>0</v>
      </c>
      <c r="X55" s="13">
        <v>52</v>
      </c>
      <c r="Y55" s="64">
        <f>SUM(LARGE(S55:X55,{1,2,3,4,5}))</f>
        <v>249</v>
      </c>
    </row>
    <row r="56" spans="1:25" s="15" customFormat="1" ht="12.75">
      <c r="A56" s="64">
        <v>348</v>
      </c>
      <c r="B56" s="55" t="s">
        <v>487</v>
      </c>
      <c r="C56" s="55" t="s">
        <v>55</v>
      </c>
      <c r="D56" s="55" t="s">
        <v>174</v>
      </c>
      <c r="E56" s="14">
        <v>0</v>
      </c>
      <c r="F56" s="14">
        <v>46</v>
      </c>
      <c r="G56" s="14">
        <v>39</v>
      </c>
      <c r="H56" s="14">
        <v>0</v>
      </c>
      <c r="I56" s="280">
        <v>51</v>
      </c>
      <c r="J56" s="13">
        <v>48</v>
      </c>
      <c r="K56" s="14">
        <v>53</v>
      </c>
      <c r="L56" s="64">
        <f>SUM(LARGE(E56:J56,{1,2,3,4,5}))</f>
        <v>184</v>
      </c>
      <c r="M56" s="262"/>
      <c r="N56" s="14">
        <v>53</v>
      </c>
      <c r="O56" s="54">
        <v>369</v>
      </c>
      <c r="P56" s="55" t="s">
        <v>467</v>
      </c>
      <c r="Q56" s="55" t="s">
        <v>468</v>
      </c>
      <c r="R56" s="55" t="s">
        <v>9</v>
      </c>
      <c r="S56" s="13">
        <v>58</v>
      </c>
      <c r="T56" s="13">
        <v>59</v>
      </c>
      <c r="U56" s="14">
        <v>0</v>
      </c>
      <c r="V56" s="13">
        <v>60</v>
      </c>
      <c r="W56" s="125">
        <v>67</v>
      </c>
      <c r="X56" s="13">
        <v>0</v>
      </c>
      <c r="Y56" s="64">
        <f>SUM(LARGE(S56:X56,{1,2,3,4,5}))</f>
        <v>244</v>
      </c>
    </row>
    <row r="57" spans="1:25" s="15" customFormat="1" ht="12.75">
      <c r="A57" s="54">
        <v>345</v>
      </c>
      <c r="B57" s="55" t="s">
        <v>120</v>
      </c>
      <c r="C57" s="55" t="s">
        <v>457</v>
      </c>
      <c r="D57" s="55" t="s">
        <v>24</v>
      </c>
      <c r="E57" s="13">
        <v>52</v>
      </c>
      <c r="F57" s="13">
        <v>55</v>
      </c>
      <c r="G57" s="13">
        <v>71</v>
      </c>
      <c r="H57" s="13">
        <v>57</v>
      </c>
      <c r="I57" s="125">
        <v>65</v>
      </c>
      <c r="J57" s="13">
        <v>47</v>
      </c>
      <c r="K57" s="13">
        <v>54</v>
      </c>
      <c r="L57" s="64">
        <f>SUM(LARGE(E57:J57,{1,2,3,4,5}))</f>
        <v>300</v>
      </c>
      <c r="M57" s="262"/>
      <c r="N57" s="14">
        <v>54</v>
      </c>
      <c r="O57" s="54">
        <v>346</v>
      </c>
      <c r="P57" s="55" t="s">
        <v>291</v>
      </c>
      <c r="Q57" s="55" t="s">
        <v>496</v>
      </c>
      <c r="R57" s="55" t="s">
        <v>246</v>
      </c>
      <c r="S57" s="14">
        <v>0</v>
      </c>
      <c r="T57" s="14">
        <v>45</v>
      </c>
      <c r="U57" s="13">
        <v>56</v>
      </c>
      <c r="V57" s="14">
        <v>46</v>
      </c>
      <c r="W57" s="280">
        <v>45</v>
      </c>
      <c r="X57" s="13">
        <v>46</v>
      </c>
      <c r="Y57" s="64">
        <f>SUM(LARGE(S57:X57,{1,2,3,4,5}))</f>
        <v>238</v>
      </c>
    </row>
    <row r="58" spans="1:25" s="15" customFormat="1" ht="12.75">
      <c r="A58" s="54">
        <v>346</v>
      </c>
      <c r="B58" s="55" t="s">
        <v>291</v>
      </c>
      <c r="C58" s="55" t="s">
        <v>496</v>
      </c>
      <c r="D58" s="55" t="s">
        <v>246</v>
      </c>
      <c r="E58" s="14">
        <v>0</v>
      </c>
      <c r="F58" s="14">
        <v>45</v>
      </c>
      <c r="G58" s="13">
        <v>56</v>
      </c>
      <c r="H58" s="14">
        <v>46</v>
      </c>
      <c r="I58" s="280">
        <v>45</v>
      </c>
      <c r="J58" s="13">
        <v>46</v>
      </c>
      <c r="K58" s="14">
        <v>55</v>
      </c>
      <c r="L58" s="64">
        <f>SUM(LARGE(E58:J58,{1,2,3,4,5}))</f>
        <v>238</v>
      </c>
      <c r="M58" s="262"/>
      <c r="N58" s="14">
        <v>55</v>
      </c>
      <c r="O58" s="54">
        <v>319</v>
      </c>
      <c r="P58" s="55" t="s">
        <v>488</v>
      </c>
      <c r="Q58" s="55" t="s">
        <v>489</v>
      </c>
      <c r="R58" s="55" t="s">
        <v>36</v>
      </c>
      <c r="S58" s="14">
        <v>43</v>
      </c>
      <c r="T58" s="14">
        <v>51</v>
      </c>
      <c r="U58" s="13">
        <v>58</v>
      </c>
      <c r="V58" s="14">
        <v>40</v>
      </c>
      <c r="W58" s="280">
        <v>42</v>
      </c>
      <c r="X58" s="13">
        <v>39</v>
      </c>
      <c r="Y58" s="64">
        <f>SUM(LARGE(S58:X58,{1,2,3,4,5}))</f>
        <v>234</v>
      </c>
    </row>
    <row r="59" spans="1:25" s="15" customFormat="1" ht="12.75">
      <c r="A59" s="54">
        <v>77</v>
      </c>
      <c r="B59" s="55" t="s">
        <v>763</v>
      </c>
      <c r="C59" s="55" t="s">
        <v>762</v>
      </c>
      <c r="D59" s="55" t="s">
        <v>24</v>
      </c>
      <c r="E59" s="14">
        <v>0</v>
      </c>
      <c r="F59" s="13">
        <v>0</v>
      </c>
      <c r="G59" s="14">
        <v>0</v>
      </c>
      <c r="H59" s="13">
        <v>0</v>
      </c>
      <c r="I59" s="280">
        <v>0</v>
      </c>
      <c r="J59" s="13">
        <v>45</v>
      </c>
      <c r="K59" s="13">
        <v>56</v>
      </c>
      <c r="L59" s="64">
        <f>SUM(LARGE(E59:J59,{1,2,3,4,5}))</f>
        <v>45</v>
      </c>
      <c r="M59" s="262"/>
      <c r="N59" s="14">
        <v>56</v>
      </c>
      <c r="O59" s="54">
        <v>340</v>
      </c>
      <c r="P59" s="55" t="s">
        <v>236</v>
      </c>
      <c r="Q59" s="55" t="s">
        <v>382</v>
      </c>
      <c r="R59" s="55" t="s">
        <v>383</v>
      </c>
      <c r="S59" s="14">
        <v>0</v>
      </c>
      <c r="T59" s="14">
        <v>44</v>
      </c>
      <c r="U59" s="14">
        <v>47</v>
      </c>
      <c r="V59" s="14">
        <v>44</v>
      </c>
      <c r="W59" s="280">
        <v>50</v>
      </c>
      <c r="X59" s="13">
        <v>43</v>
      </c>
      <c r="Y59" s="64">
        <f>SUM(LARGE(S59:X59,{1,2,3,4,5}))</f>
        <v>228</v>
      </c>
    </row>
    <row r="60" spans="1:25" s="15" customFormat="1" ht="14.25" customHeight="1">
      <c r="A60" s="54">
        <v>324</v>
      </c>
      <c r="B60" s="55" t="s">
        <v>194</v>
      </c>
      <c r="C60" s="55" t="s">
        <v>493</v>
      </c>
      <c r="D60" s="55" t="s">
        <v>12</v>
      </c>
      <c r="E60" s="14">
        <v>36</v>
      </c>
      <c r="F60" s="14">
        <v>37</v>
      </c>
      <c r="G60" s="14">
        <v>40</v>
      </c>
      <c r="H60" s="14">
        <v>42</v>
      </c>
      <c r="I60" s="280">
        <v>47</v>
      </c>
      <c r="J60" s="13">
        <v>44</v>
      </c>
      <c r="K60" s="14">
        <v>57</v>
      </c>
      <c r="L60" s="64">
        <f>SUM(LARGE(E60:J60,{1,2,3,4,5}))</f>
        <v>210</v>
      </c>
      <c r="M60" s="262"/>
      <c r="N60" s="14">
        <v>57</v>
      </c>
      <c r="O60" s="54">
        <v>595</v>
      </c>
      <c r="P60" s="55" t="s">
        <v>490</v>
      </c>
      <c r="Q60" s="55" t="s">
        <v>26</v>
      </c>
      <c r="R60" s="55" t="s">
        <v>15</v>
      </c>
      <c r="S60" s="14">
        <v>46</v>
      </c>
      <c r="T60" s="14">
        <v>41</v>
      </c>
      <c r="U60" s="14">
        <v>48</v>
      </c>
      <c r="V60" s="14">
        <v>43</v>
      </c>
      <c r="W60" s="280">
        <v>49</v>
      </c>
      <c r="X60" s="13">
        <v>0</v>
      </c>
      <c r="Y60" s="64">
        <f>SUM(LARGE(S60:X60,{1,2,3,4,5}))</f>
        <v>227</v>
      </c>
    </row>
    <row r="61" spans="1:25" s="15" customFormat="1" ht="12.75">
      <c r="A61" s="54">
        <v>340</v>
      </c>
      <c r="B61" s="55" t="s">
        <v>236</v>
      </c>
      <c r="C61" s="55" t="s">
        <v>382</v>
      </c>
      <c r="D61" s="55" t="s">
        <v>383</v>
      </c>
      <c r="E61" s="14">
        <v>0</v>
      </c>
      <c r="F61" s="14">
        <v>44</v>
      </c>
      <c r="G61" s="14">
        <v>47</v>
      </c>
      <c r="H61" s="14">
        <v>44</v>
      </c>
      <c r="I61" s="280">
        <v>50</v>
      </c>
      <c r="J61" s="13">
        <v>43</v>
      </c>
      <c r="K61" s="14">
        <v>58</v>
      </c>
      <c r="L61" s="64">
        <f>SUM(LARGE(E61:J61,{1,2,3,4,5}))</f>
        <v>228</v>
      </c>
      <c r="M61" s="262"/>
      <c r="N61" s="14">
        <v>58</v>
      </c>
      <c r="O61" s="54">
        <v>333</v>
      </c>
      <c r="P61" s="55" t="s">
        <v>504</v>
      </c>
      <c r="Q61" s="55" t="s">
        <v>505</v>
      </c>
      <c r="R61" s="55" t="s">
        <v>12</v>
      </c>
      <c r="S61" s="14">
        <v>42</v>
      </c>
      <c r="T61" s="14">
        <v>38</v>
      </c>
      <c r="U61" s="14">
        <v>44</v>
      </c>
      <c r="V61" s="14">
        <v>41</v>
      </c>
      <c r="W61" s="280">
        <v>0</v>
      </c>
      <c r="X61" s="13">
        <v>51</v>
      </c>
      <c r="Y61" s="64">
        <f>SUM(LARGE(S61:X61,{1,2,3,4,5}))</f>
        <v>216</v>
      </c>
    </row>
    <row r="62" spans="1:25" s="15" customFormat="1" ht="12.75">
      <c r="A62" s="54">
        <v>305</v>
      </c>
      <c r="B62" s="55" t="s">
        <v>495</v>
      </c>
      <c r="C62" s="55" t="s">
        <v>232</v>
      </c>
      <c r="D62" s="55" t="s">
        <v>45</v>
      </c>
      <c r="E62" s="14">
        <v>37</v>
      </c>
      <c r="F62" s="14">
        <v>43</v>
      </c>
      <c r="G62" s="14">
        <v>41</v>
      </c>
      <c r="H62" s="14">
        <v>39</v>
      </c>
      <c r="I62" s="280">
        <v>43</v>
      </c>
      <c r="J62" s="13">
        <v>42</v>
      </c>
      <c r="K62" s="14">
        <v>59</v>
      </c>
      <c r="L62" s="64">
        <f>SUM(LARGE(E62:J62,{1,2,3,4,5}))</f>
        <v>208</v>
      </c>
      <c r="M62" s="262"/>
      <c r="N62" s="14">
        <v>59</v>
      </c>
      <c r="O62" s="54">
        <v>324</v>
      </c>
      <c r="P62" s="55" t="s">
        <v>194</v>
      </c>
      <c r="Q62" s="55" t="s">
        <v>493</v>
      </c>
      <c r="R62" s="55" t="s">
        <v>12</v>
      </c>
      <c r="S62" s="14">
        <v>36</v>
      </c>
      <c r="T62" s="14">
        <v>37</v>
      </c>
      <c r="U62" s="14">
        <v>40</v>
      </c>
      <c r="V62" s="14">
        <v>42</v>
      </c>
      <c r="W62" s="280">
        <v>47</v>
      </c>
      <c r="X62" s="13">
        <v>44</v>
      </c>
      <c r="Y62" s="64">
        <f>SUM(LARGE(S62:X62,{1,2,3,4,5}))</f>
        <v>210</v>
      </c>
    </row>
    <row r="63" spans="1:25" s="15" customFormat="1" ht="12.75">
      <c r="A63" s="54">
        <v>361</v>
      </c>
      <c r="B63" s="55" t="s">
        <v>497</v>
      </c>
      <c r="C63" s="55" t="s">
        <v>498</v>
      </c>
      <c r="D63" s="55" t="s">
        <v>15</v>
      </c>
      <c r="E63" s="14">
        <v>0</v>
      </c>
      <c r="F63" s="14">
        <v>40</v>
      </c>
      <c r="G63" s="14">
        <v>43</v>
      </c>
      <c r="H63" s="14">
        <v>37</v>
      </c>
      <c r="I63" s="280">
        <v>44</v>
      </c>
      <c r="J63" s="13">
        <v>41</v>
      </c>
      <c r="K63" s="14">
        <v>60</v>
      </c>
      <c r="L63" s="64">
        <f>SUM(LARGE(E63:J63,{1,2,3,4,5}))</f>
        <v>205</v>
      </c>
      <c r="M63" s="262"/>
      <c r="N63" s="14">
        <v>60</v>
      </c>
      <c r="O63" s="54">
        <v>305</v>
      </c>
      <c r="P63" s="55" t="s">
        <v>495</v>
      </c>
      <c r="Q63" s="55" t="s">
        <v>232</v>
      </c>
      <c r="R63" s="55" t="s">
        <v>45</v>
      </c>
      <c r="S63" s="14">
        <v>37</v>
      </c>
      <c r="T63" s="14">
        <v>43</v>
      </c>
      <c r="U63" s="14">
        <v>41</v>
      </c>
      <c r="V63" s="14">
        <v>39</v>
      </c>
      <c r="W63" s="280">
        <v>43</v>
      </c>
      <c r="X63" s="13">
        <v>42</v>
      </c>
      <c r="Y63" s="64">
        <f>SUM(LARGE(S63:X63,{1,2,3,4,5}))</f>
        <v>208</v>
      </c>
    </row>
    <row r="64" spans="1:25" s="15" customFormat="1" ht="12.75">
      <c r="A64" s="54">
        <v>302</v>
      </c>
      <c r="B64" s="55" t="s">
        <v>299</v>
      </c>
      <c r="C64" s="55" t="s">
        <v>208</v>
      </c>
      <c r="D64" s="55" t="s">
        <v>76</v>
      </c>
      <c r="E64" s="14">
        <v>41</v>
      </c>
      <c r="F64" s="14">
        <v>0</v>
      </c>
      <c r="G64" s="14">
        <v>38</v>
      </c>
      <c r="H64" s="14">
        <v>35</v>
      </c>
      <c r="I64" s="280">
        <v>38</v>
      </c>
      <c r="J64" s="13">
        <v>40</v>
      </c>
      <c r="K64" s="14">
        <v>61</v>
      </c>
      <c r="L64" s="64">
        <f>SUM(LARGE(E64:J64,{1,2,3,4,5}))</f>
        <v>192</v>
      </c>
      <c r="M64" s="262"/>
      <c r="N64" s="13">
        <v>61</v>
      </c>
      <c r="O64" s="54">
        <v>361</v>
      </c>
      <c r="P64" s="55" t="s">
        <v>497</v>
      </c>
      <c r="Q64" s="55" t="s">
        <v>498</v>
      </c>
      <c r="R64" s="55" t="s">
        <v>15</v>
      </c>
      <c r="S64" s="14">
        <v>0</v>
      </c>
      <c r="T64" s="14">
        <v>40</v>
      </c>
      <c r="U64" s="14">
        <v>43</v>
      </c>
      <c r="V64" s="14">
        <v>37</v>
      </c>
      <c r="W64" s="280">
        <v>44</v>
      </c>
      <c r="X64" s="13">
        <v>41</v>
      </c>
      <c r="Y64" s="64">
        <f>SUM(LARGE(S64:X64,{1,2,3,4,5}))</f>
        <v>205</v>
      </c>
    </row>
    <row r="65" spans="1:25" s="15" customFormat="1" ht="16.5" customHeight="1">
      <c r="A65" s="54">
        <v>319</v>
      </c>
      <c r="B65" s="55" t="s">
        <v>488</v>
      </c>
      <c r="C65" s="55" t="s">
        <v>489</v>
      </c>
      <c r="D65" s="55" t="s">
        <v>36</v>
      </c>
      <c r="E65" s="14">
        <v>43</v>
      </c>
      <c r="F65" s="14">
        <v>51</v>
      </c>
      <c r="G65" s="13">
        <v>58</v>
      </c>
      <c r="H65" s="14">
        <v>40</v>
      </c>
      <c r="I65" s="280">
        <v>42</v>
      </c>
      <c r="J65" s="13">
        <v>39</v>
      </c>
      <c r="K65" s="14">
        <v>62</v>
      </c>
      <c r="L65" s="64">
        <f>SUM(LARGE(E65:J65,{1,2,3,4,5}))</f>
        <v>234</v>
      </c>
      <c r="M65" s="262"/>
      <c r="N65" s="13">
        <v>62</v>
      </c>
      <c r="O65" s="54">
        <v>323</v>
      </c>
      <c r="P65" s="113" t="s">
        <v>485</v>
      </c>
      <c r="Q65" s="113" t="s">
        <v>486</v>
      </c>
      <c r="R65" s="114" t="s">
        <v>239</v>
      </c>
      <c r="S65" s="14">
        <v>48</v>
      </c>
      <c r="T65" s="14">
        <v>48</v>
      </c>
      <c r="U65" s="13">
        <v>52</v>
      </c>
      <c r="V65" s="14">
        <v>0</v>
      </c>
      <c r="W65" s="125">
        <v>52</v>
      </c>
      <c r="X65" s="13">
        <v>0</v>
      </c>
      <c r="Y65" s="64">
        <f>SUM(LARGE(S65:X65,{1,2,3,4,5}))</f>
        <v>200</v>
      </c>
    </row>
    <row r="66" spans="1:25" s="15" customFormat="1" ht="12.75">
      <c r="A66" s="54">
        <v>350</v>
      </c>
      <c r="B66" s="55" t="s">
        <v>501</v>
      </c>
      <c r="C66" s="55" t="s">
        <v>52</v>
      </c>
      <c r="D66" s="55" t="s">
        <v>80</v>
      </c>
      <c r="E66" s="14">
        <v>33</v>
      </c>
      <c r="F66" s="14">
        <v>0</v>
      </c>
      <c r="G66" s="14">
        <v>37</v>
      </c>
      <c r="H66" s="14">
        <v>36</v>
      </c>
      <c r="I66" s="280">
        <v>39</v>
      </c>
      <c r="J66" s="13">
        <v>38</v>
      </c>
      <c r="K66" s="14">
        <v>63</v>
      </c>
      <c r="L66" s="64">
        <f>SUM(LARGE(E66:J66,{1,2,3,4,5}))</f>
        <v>183</v>
      </c>
      <c r="M66" s="262"/>
      <c r="N66" s="13">
        <v>63</v>
      </c>
      <c r="O66" s="54">
        <v>385</v>
      </c>
      <c r="P66" s="55" t="s">
        <v>477</v>
      </c>
      <c r="Q66" s="55" t="s">
        <v>494</v>
      </c>
      <c r="R66" s="55" t="s">
        <v>15</v>
      </c>
      <c r="S66" s="14">
        <v>32</v>
      </c>
      <c r="T66" s="14">
        <v>36</v>
      </c>
      <c r="U66" s="14">
        <v>45</v>
      </c>
      <c r="V66" s="14">
        <v>38</v>
      </c>
      <c r="W66" s="280">
        <v>46</v>
      </c>
      <c r="X66" s="13">
        <v>0</v>
      </c>
      <c r="Y66" s="64">
        <f>SUM(LARGE(S66:X66,{1,2,3,4,5}))</f>
        <v>197</v>
      </c>
    </row>
    <row r="67" spans="1:25" s="15" customFormat="1" ht="12.75">
      <c r="A67" s="54">
        <v>74</v>
      </c>
      <c r="B67" s="55" t="s">
        <v>491</v>
      </c>
      <c r="C67" s="55" t="s">
        <v>492</v>
      </c>
      <c r="D67" s="55" t="s">
        <v>15</v>
      </c>
      <c r="E67" s="14">
        <v>0</v>
      </c>
      <c r="F67" s="14">
        <v>0</v>
      </c>
      <c r="G67" s="14">
        <v>0</v>
      </c>
      <c r="H67" s="14">
        <v>0</v>
      </c>
      <c r="I67" s="280">
        <v>48</v>
      </c>
      <c r="J67" s="41">
        <v>0</v>
      </c>
      <c r="K67" s="14"/>
      <c r="L67" s="64">
        <f>SUM(LARGE(E67:J67,{1,2,3,4,5}))</f>
        <v>48</v>
      </c>
      <c r="M67" s="262"/>
      <c r="N67" s="13">
        <v>64</v>
      </c>
      <c r="O67" s="54">
        <v>364</v>
      </c>
      <c r="P67" s="55" t="s">
        <v>509</v>
      </c>
      <c r="Q67" s="55" t="s">
        <v>510</v>
      </c>
      <c r="R67" s="55" t="s">
        <v>511</v>
      </c>
      <c r="S67" s="14">
        <v>0</v>
      </c>
      <c r="T67" s="14">
        <v>0</v>
      </c>
      <c r="U67" s="13">
        <v>68</v>
      </c>
      <c r="V67" s="13">
        <v>68</v>
      </c>
      <c r="W67" s="125">
        <v>0</v>
      </c>
      <c r="X67" s="13">
        <v>57</v>
      </c>
      <c r="Y67" s="64">
        <f>SUM(LARGE(S67:X67,{1,2,3,4,5}))</f>
        <v>193</v>
      </c>
    </row>
    <row r="68" spans="1:25" s="15" customFormat="1" ht="12.75">
      <c r="A68" s="54">
        <v>160</v>
      </c>
      <c r="B68" s="55" t="s">
        <v>426</v>
      </c>
      <c r="C68" s="55" t="s">
        <v>125</v>
      </c>
      <c r="D68" s="55" t="s">
        <v>437</v>
      </c>
      <c r="E68" s="13">
        <v>0</v>
      </c>
      <c r="F68" s="14">
        <v>0</v>
      </c>
      <c r="G68" s="14">
        <v>0</v>
      </c>
      <c r="H68" s="13">
        <v>86</v>
      </c>
      <c r="I68" s="125">
        <v>88</v>
      </c>
      <c r="J68" s="13">
        <v>0</v>
      </c>
      <c r="K68" s="13"/>
      <c r="L68" s="64">
        <f>SUM(LARGE(E68:J68,{1,2,3,4,5}))</f>
        <v>174</v>
      </c>
      <c r="M68" s="262"/>
      <c r="N68" s="14">
        <v>65</v>
      </c>
      <c r="O68" s="54">
        <v>302</v>
      </c>
      <c r="P68" s="55" t="s">
        <v>299</v>
      </c>
      <c r="Q68" s="55" t="s">
        <v>208</v>
      </c>
      <c r="R68" s="55" t="s">
        <v>76</v>
      </c>
      <c r="S68" s="14">
        <v>41</v>
      </c>
      <c r="T68" s="14">
        <v>0</v>
      </c>
      <c r="U68" s="14">
        <v>38</v>
      </c>
      <c r="V68" s="14">
        <v>35</v>
      </c>
      <c r="W68" s="280">
        <v>38</v>
      </c>
      <c r="X68" s="13">
        <v>40</v>
      </c>
      <c r="Y68" s="64">
        <f>SUM(LARGE(S68:X68,{1,2,3,4,5}))</f>
        <v>192</v>
      </c>
    </row>
    <row r="69" spans="1:25" s="15" customFormat="1" ht="12.75">
      <c r="A69" s="54">
        <v>161</v>
      </c>
      <c r="B69" s="55" t="s">
        <v>213</v>
      </c>
      <c r="C69" s="55" t="s">
        <v>524</v>
      </c>
      <c r="D69" s="55" t="s">
        <v>437</v>
      </c>
      <c r="E69" s="13">
        <v>0</v>
      </c>
      <c r="F69" s="14">
        <v>0</v>
      </c>
      <c r="G69" s="14">
        <v>0</v>
      </c>
      <c r="H69" s="13">
        <v>66</v>
      </c>
      <c r="I69" s="125">
        <v>0</v>
      </c>
      <c r="J69" s="13">
        <v>0</v>
      </c>
      <c r="K69" s="13"/>
      <c r="L69" s="64">
        <f>SUM(LARGE(E69:J69,{1,2,3,4,5}))</f>
        <v>66</v>
      </c>
      <c r="M69" s="262"/>
      <c r="N69" s="14">
        <v>66</v>
      </c>
      <c r="O69" s="64">
        <v>348</v>
      </c>
      <c r="P69" s="55" t="s">
        <v>487</v>
      </c>
      <c r="Q69" s="55" t="s">
        <v>55</v>
      </c>
      <c r="R69" s="55" t="s">
        <v>174</v>
      </c>
      <c r="S69" s="14">
        <v>0</v>
      </c>
      <c r="T69" s="14">
        <v>46</v>
      </c>
      <c r="U69" s="14">
        <v>39</v>
      </c>
      <c r="V69" s="14">
        <v>0</v>
      </c>
      <c r="W69" s="280">
        <v>51</v>
      </c>
      <c r="X69" s="13">
        <v>48</v>
      </c>
      <c r="Y69" s="64">
        <f>SUM(LARGE(S69:X69,{1,2,3,4,5}))</f>
        <v>184</v>
      </c>
    </row>
    <row r="70" spans="1:25" s="15" customFormat="1" ht="12.75">
      <c r="A70" s="54">
        <v>301</v>
      </c>
      <c r="B70" s="55" t="s">
        <v>426</v>
      </c>
      <c r="C70" s="55" t="s">
        <v>208</v>
      </c>
      <c r="D70" s="55" t="s">
        <v>427</v>
      </c>
      <c r="E70" s="13">
        <v>95</v>
      </c>
      <c r="F70" s="13">
        <v>90</v>
      </c>
      <c r="G70" s="13">
        <v>94</v>
      </c>
      <c r="H70" s="13">
        <v>90</v>
      </c>
      <c r="I70" s="125">
        <v>93</v>
      </c>
      <c r="J70" s="13">
        <v>0</v>
      </c>
      <c r="K70" s="13"/>
      <c r="L70" s="64">
        <f>SUM(LARGE(E70:J70,{1,2,3,4,5}))</f>
        <v>462</v>
      </c>
      <c r="M70" s="262"/>
      <c r="N70" s="14">
        <v>67</v>
      </c>
      <c r="O70" s="54">
        <v>350</v>
      </c>
      <c r="P70" s="55" t="s">
        <v>501</v>
      </c>
      <c r="Q70" s="55" t="s">
        <v>52</v>
      </c>
      <c r="R70" s="55" t="s">
        <v>80</v>
      </c>
      <c r="S70" s="14">
        <v>33</v>
      </c>
      <c r="T70" s="14">
        <v>0</v>
      </c>
      <c r="U70" s="14">
        <v>37</v>
      </c>
      <c r="V70" s="14">
        <v>36</v>
      </c>
      <c r="W70" s="280">
        <v>39</v>
      </c>
      <c r="X70" s="13">
        <v>38</v>
      </c>
      <c r="Y70" s="64">
        <f>SUM(LARGE(S70:X70,{1,2,3,4,5}))</f>
        <v>183</v>
      </c>
    </row>
    <row r="71" spans="1:25" s="15" customFormat="1" ht="12.75">
      <c r="A71" s="54">
        <v>304</v>
      </c>
      <c r="B71" s="55" t="s">
        <v>312</v>
      </c>
      <c r="C71" s="55" t="s">
        <v>503</v>
      </c>
      <c r="D71" s="55" t="s">
        <v>76</v>
      </c>
      <c r="E71" s="14">
        <v>0</v>
      </c>
      <c r="F71" s="13">
        <v>57</v>
      </c>
      <c r="G71" s="14">
        <v>46</v>
      </c>
      <c r="H71" s="14">
        <v>0</v>
      </c>
      <c r="I71" s="280">
        <v>0</v>
      </c>
      <c r="J71" s="13">
        <v>0</v>
      </c>
      <c r="K71" s="14"/>
      <c r="L71" s="64">
        <f>SUM(LARGE(E71:J71,{1,2,3,4,5}))</f>
        <v>103</v>
      </c>
      <c r="M71" s="262"/>
      <c r="N71" s="14">
        <v>68</v>
      </c>
      <c r="O71" s="54">
        <v>160</v>
      </c>
      <c r="P71" s="55" t="s">
        <v>426</v>
      </c>
      <c r="Q71" s="55" t="s">
        <v>125</v>
      </c>
      <c r="R71" s="55" t="s">
        <v>437</v>
      </c>
      <c r="S71" s="13">
        <v>0</v>
      </c>
      <c r="T71" s="14">
        <v>0</v>
      </c>
      <c r="U71" s="14">
        <v>0</v>
      </c>
      <c r="V71" s="13">
        <v>86</v>
      </c>
      <c r="W71" s="125">
        <v>88</v>
      </c>
      <c r="X71" s="13">
        <v>0</v>
      </c>
      <c r="Y71" s="64">
        <f>SUM(LARGE(S71:X71,{1,2,3,4,5}))</f>
        <v>174</v>
      </c>
    </row>
    <row r="72" spans="1:25" s="15" customFormat="1" ht="12.75">
      <c r="A72" s="54">
        <v>306</v>
      </c>
      <c r="B72" s="55" t="s">
        <v>120</v>
      </c>
      <c r="C72" s="55" t="s">
        <v>520</v>
      </c>
      <c r="D72" s="55" t="s">
        <v>45</v>
      </c>
      <c r="E72" s="14">
        <v>40</v>
      </c>
      <c r="F72" s="14">
        <v>0</v>
      </c>
      <c r="G72" s="14">
        <v>49</v>
      </c>
      <c r="H72" s="14">
        <v>0</v>
      </c>
      <c r="I72" s="280">
        <v>0</v>
      </c>
      <c r="J72" s="13">
        <v>0</v>
      </c>
      <c r="K72" s="14"/>
      <c r="L72" s="64">
        <f>SUM(LARGE(E72:J72,{1,2,3,4,5}))</f>
        <v>89</v>
      </c>
      <c r="M72" s="262"/>
      <c r="N72" s="14">
        <v>69</v>
      </c>
      <c r="O72" s="54">
        <v>308</v>
      </c>
      <c r="P72" s="55" t="s">
        <v>502</v>
      </c>
      <c r="Q72" s="55" t="s">
        <v>480</v>
      </c>
      <c r="R72" s="55" t="s">
        <v>21</v>
      </c>
      <c r="S72" s="13">
        <v>90</v>
      </c>
      <c r="T72" s="14">
        <v>0</v>
      </c>
      <c r="U72" s="13">
        <v>84</v>
      </c>
      <c r="V72" s="14">
        <v>0</v>
      </c>
      <c r="W72" s="280">
        <v>0</v>
      </c>
      <c r="X72" s="13">
        <v>0</v>
      </c>
      <c r="Y72" s="64">
        <f>SUM(LARGE(S72:X72,{1,2,3,4,5}))</f>
        <v>174</v>
      </c>
    </row>
    <row r="73" spans="1:25" s="15" customFormat="1" ht="12.75">
      <c r="A73" s="54">
        <v>308</v>
      </c>
      <c r="B73" s="55" t="s">
        <v>502</v>
      </c>
      <c r="C73" s="55" t="s">
        <v>480</v>
      </c>
      <c r="D73" s="55" t="s">
        <v>21</v>
      </c>
      <c r="E73" s="13">
        <v>90</v>
      </c>
      <c r="F73" s="14">
        <v>0</v>
      </c>
      <c r="G73" s="13">
        <v>84</v>
      </c>
      <c r="H73" s="14">
        <v>0</v>
      </c>
      <c r="I73" s="280">
        <v>0</v>
      </c>
      <c r="J73" s="13">
        <v>0</v>
      </c>
      <c r="K73" s="14"/>
      <c r="L73" s="64">
        <f>SUM(LARGE(E73:J73,{1,2,3,4,5}))</f>
        <v>174</v>
      </c>
      <c r="M73" s="262"/>
      <c r="N73" s="14">
        <v>70</v>
      </c>
      <c r="O73" s="54">
        <v>313</v>
      </c>
      <c r="P73" s="55" t="s">
        <v>264</v>
      </c>
      <c r="Q73" s="55" t="s">
        <v>386</v>
      </c>
      <c r="R73" s="55" t="s">
        <v>12</v>
      </c>
      <c r="S73" s="14">
        <v>49</v>
      </c>
      <c r="T73" s="13">
        <v>53</v>
      </c>
      <c r="U73" s="13">
        <v>62</v>
      </c>
      <c r="V73" s="14">
        <v>0</v>
      </c>
      <c r="W73" s="280">
        <v>0</v>
      </c>
      <c r="X73" s="13">
        <v>0</v>
      </c>
      <c r="Y73" s="64">
        <f>SUM(LARGE(S73:X73,{1,2,3,4,5}))</f>
        <v>164</v>
      </c>
    </row>
    <row r="74" spans="1:25" s="15" customFormat="1" ht="12.75">
      <c r="A74" s="54">
        <v>311</v>
      </c>
      <c r="B74" s="55" t="s">
        <v>512</v>
      </c>
      <c r="C74" s="55" t="s">
        <v>513</v>
      </c>
      <c r="D74" s="55" t="s">
        <v>143</v>
      </c>
      <c r="E74" s="13">
        <v>55</v>
      </c>
      <c r="F74" s="13">
        <v>70</v>
      </c>
      <c r="G74" s="14">
        <v>0</v>
      </c>
      <c r="H74" s="14">
        <v>0</v>
      </c>
      <c r="I74" s="280">
        <v>0</v>
      </c>
      <c r="J74" s="13">
        <v>0</v>
      </c>
      <c r="K74" s="14"/>
      <c r="L74" s="64">
        <f>SUM(LARGE(E74:J74,{1,2,3,4,5}))</f>
        <v>125</v>
      </c>
      <c r="M74" s="262"/>
      <c r="N74" s="14">
        <v>71</v>
      </c>
      <c r="O74" s="54">
        <v>368</v>
      </c>
      <c r="P74" s="55" t="s">
        <v>508</v>
      </c>
      <c r="Q74" s="55" t="s">
        <v>295</v>
      </c>
      <c r="R74" s="55" t="s">
        <v>80</v>
      </c>
      <c r="S74" s="13">
        <v>85</v>
      </c>
      <c r="T74" s="14">
        <v>0</v>
      </c>
      <c r="U74" s="13">
        <v>73</v>
      </c>
      <c r="V74" s="14">
        <v>0</v>
      </c>
      <c r="W74" s="280">
        <v>0</v>
      </c>
      <c r="X74" s="13">
        <v>0</v>
      </c>
      <c r="Y74" s="64">
        <f>SUM(LARGE(S74:X74,{1,2,3,4,5}))</f>
        <v>158</v>
      </c>
    </row>
    <row r="75" spans="1:25" s="15" customFormat="1" ht="12.75">
      <c r="A75" s="54">
        <v>312</v>
      </c>
      <c r="B75" s="55" t="s">
        <v>309</v>
      </c>
      <c r="C75" s="55" t="s">
        <v>755</v>
      </c>
      <c r="D75" s="55" t="s">
        <v>12</v>
      </c>
      <c r="E75" s="14">
        <v>0</v>
      </c>
      <c r="F75" s="14">
        <v>0</v>
      </c>
      <c r="G75" s="14">
        <v>0</v>
      </c>
      <c r="H75" s="14">
        <v>0</v>
      </c>
      <c r="I75" s="280">
        <v>0</v>
      </c>
      <c r="J75" s="13">
        <v>0</v>
      </c>
      <c r="K75" s="14"/>
      <c r="L75" s="64">
        <f>SUM(LARGE(E75:J75,{1,2,3,4,5}))</f>
        <v>0</v>
      </c>
      <c r="M75" s="262"/>
      <c r="N75" s="14">
        <v>72</v>
      </c>
      <c r="O75" s="54">
        <v>320</v>
      </c>
      <c r="P75" s="55" t="s">
        <v>521</v>
      </c>
      <c r="Q75" s="55" t="s">
        <v>138</v>
      </c>
      <c r="R75" s="55" t="s">
        <v>53</v>
      </c>
      <c r="S75" s="13">
        <v>71</v>
      </c>
      <c r="T75" s="14">
        <v>0</v>
      </c>
      <c r="U75" s="14">
        <v>0</v>
      </c>
      <c r="V75" s="14">
        <v>0</v>
      </c>
      <c r="W75" s="280">
        <v>0</v>
      </c>
      <c r="X75" s="13">
        <v>75</v>
      </c>
      <c r="Y75" s="64">
        <f>SUM(LARGE(S75:X75,{1,2,3,4,5}))</f>
        <v>146</v>
      </c>
    </row>
    <row r="76" spans="1:25" s="15" customFormat="1" ht="12.75">
      <c r="A76" s="54">
        <v>313</v>
      </c>
      <c r="B76" s="55" t="s">
        <v>264</v>
      </c>
      <c r="C76" s="55" t="s">
        <v>386</v>
      </c>
      <c r="D76" s="55" t="s">
        <v>12</v>
      </c>
      <c r="E76" s="14">
        <v>49</v>
      </c>
      <c r="F76" s="13">
        <v>53</v>
      </c>
      <c r="G76" s="13">
        <v>62</v>
      </c>
      <c r="H76" s="14">
        <v>0</v>
      </c>
      <c r="I76" s="280">
        <v>0</v>
      </c>
      <c r="J76" s="13">
        <v>0</v>
      </c>
      <c r="K76" s="14"/>
      <c r="L76" s="64">
        <f>SUM(LARGE(E76:J76,{1,2,3,4,5}))</f>
        <v>164</v>
      </c>
      <c r="M76" s="262"/>
      <c r="N76" s="14">
        <v>73</v>
      </c>
      <c r="O76" s="54">
        <v>332</v>
      </c>
      <c r="P76" s="55" t="s">
        <v>285</v>
      </c>
      <c r="Q76" s="55" t="s">
        <v>500</v>
      </c>
      <c r="R76" s="55" t="s">
        <v>246</v>
      </c>
      <c r="S76" s="14">
        <v>35</v>
      </c>
      <c r="T76" s="14">
        <v>35</v>
      </c>
      <c r="U76" s="14">
        <v>0</v>
      </c>
      <c r="V76" s="14">
        <v>34</v>
      </c>
      <c r="W76" s="280">
        <v>41</v>
      </c>
      <c r="X76" s="13">
        <v>0</v>
      </c>
      <c r="Y76" s="64">
        <f>SUM(LARGE(S76:X76,{1,2,3,4,5}))</f>
        <v>145</v>
      </c>
    </row>
    <row r="77" spans="1:25" s="15" customFormat="1" ht="12.75" customHeight="1">
      <c r="A77" s="54">
        <v>323</v>
      </c>
      <c r="B77" s="113" t="s">
        <v>485</v>
      </c>
      <c r="C77" s="113" t="s">
        <v>486</v>
      </c>
      <c r="D77" s="114" t="s">
        <v>239</v>
      </c>
      <c r="E77" s="14">
        <v>48</v>
      </c>
      <c r="F77" s="14">
        <v>48</v>
      </c>
      <c r="G77" s="13">
        <v>52</v>
      </c>
      <c r="H77" s="14">
        <v>0</v>
      </c>
      <c r="I77" s="125">
        <v>52</v>
      </c>
      <c r="J77" s="13">
        <v>0</v>
      </c>
      <c r="K77" s="14"/>
      <c r="L77" s="64">
        <f>SUM(LARGE(E77:J77,{1,2,3,4,5}))</f>
        <v>200</v>
      </c>
      <c r="M77" s="262"/>
      <c r="N77" s="14">
        <v>74</v>
      </c>
      <c r="O77" s="54">
        <v>311</v>
      </c>
      <c r="P77" s="55" t="s">
        <v>512</v>
      </c>
      <c r="Q77" s="55" t="s">
        <v>513</v>
      </c>
      <c r="R77" s="55" t="s">
        <v>143</v>
      </c>
      <c r="S77" s="13">
        <v>55</v>
      </c>
      <c r="T77" s="13">
        <v>70</v>
      </c>
      <c r="U77" s="14">
        <v>0</v>
      </c>
      <c r="V77" s="14">
        <v>0</v>
      </c>
      <c r="W77" s="280">
        <v>0</v>
      </c>
      <c r="X77" s="13">
        <v>0</v>
      </c>
      <c r="Y77" s="64">
        <f>SUM(LARGE(S77:X77,{1,2,3,4,5}))</f>
        <v>125</v>
      </c>
    </row>
    <row r="78" spans="1:25" s="15" customFormat="1" ht="12.75">
      <c r="A78" s="54">
        <v>325</v>
      </c>
      <c r="B78" s="265" t="s">
        <v>756</v>
      </c>
      <c r="C78" s="265" t="s">
        <v>757</v>
      </c>
      <c r="D78" s="265" t="s">
        <v>12</v>
      </c>
      <c r="E78" s="14">
        <v>0</v>
      </c>
      <c r="F78" s="14">
        <v>0</v>
      </c>
      <c r="G78" s="14">
        <v>0</v>
      </c>
      <c r="H78" s="14">
        <v>0</v>
      </c>
      <c r="I78" s="280">
        <v>0</v>
      </c>
      <c r="J78" s="13">
        <v>0</v>
      </c>
      <c r="K78" s="14"/>
      <c r="L78" s="64">
        <f>SUM(LARGE(E78:J78,{1,2,3,4,5}))</f>
        <v>0</v>
      </c>
      <c r="M78" s="262"/>
      <c r="N78" s="14">
        <v>75</v>
      </c>
      <c r="O78" s="54">
        <v>374</v>
      </c>
      <c r="P78" s="265" t="s">
        <v>516</v>
      </c>
      <c r="Q78" s="265" t="s">
        <v>517</v>
      </c>
      <c r="R78" s="265" t="s">
        <v>130</v>
      </c>
      <c r="S78" s="14">
        <v>0</v>
      </c>
      <c r="T78" s="13">
        <v>61</v>
      </c>
      <c r="U78" s="14">
        <v>0</v>
      </c>
      <c r="V78" s="13">
        <v>64</v>
      </c>
      <c r="W78" s="125">
        <v>0</v>
      </c>
      <c r="X78" s="13">
        <v>0</v>
      </c>
      <c r="Y78" s="64">
        <f>SUM(LARGE(S78:X78,{1,2,3,4,5}))</f>
        <v>125</v>
      </c>
    </row>
    <row r="79" spans="1:25" s="15" customFormat="1" ht="12.75">
      <c r="A79" s="54">
        <v>326</v>
      </c>
      <c r="B79" s="265" t="s">
        <v>201</v>
      </c>
      <c r="C79" s="265" t="s">
        <v>519</v>
      </c>
      <c r="D79" s="265" t="s">
        <v>30</v>
      </c>
      <c r="E79" s="14">
        <v>34</v>
      </c>
      <c r="F79" s="14">
        <v>34</v>
      </c>
      <c r="G79" s="14">
        <v>42</v>
      </c>
      <c r="H79" s="14">
        <v>0</v>
      </c>
      <c r="I79" s="280">
        <v>0</v>
      </c>
      <c r="J79" s="13">
        <v>0</v>
      </c>
      <c r="K79" s="14"/>
      <c r="L79" s="64">
        <f>SUM(LARGE(E79:J79,{1,2,3,4,5}))</f>
        <v>110</v>
      </c>
      <c r="M79" s="262"/>
      <c r="N79" s="41">
        <v>76</v>
      </c>
      <c r="O79" s="54">
        <v>379</v>
      </c>
      <c r="P79" s="265" t="s">
        <v>502</v>
      </c>
      <c r="Q79" s="265" t="s">
        <v>514</v>
      </c>
      <c r="R79" s="265" t="s">
        <v>515</v>
      </c>
      <c r="S79" s="13">
        <v>63</v>
      </c>
      <c r="T79" s="14">
        <v>0</v>
      </c>
      <c r="U79" s="14">
        <v>0</v>
      </c>
      <c r="V79" s="13">
        <v>53</v>
      </c>
      <c r="W79" s="125">
        <v>0</v>
      </c>
      <c r="X79" s="13">
        <v>0</v>
      </c>
      <c r="Y79" s="64">
        <f>SUM(LARGE(S79:X79,{1,2,3,4,5}))</f>
        <v>116</v>
      </c>
    </row>
    <row r="80" spans="1:25" s="15" customFormat="1" ht="12.75">
      <c r="A80" s="54">
        <v>330</v>
      </c>
      <c r="B80" s="55" t="s">
        <v>506</v>
      </c>
      <c r="C80" s="55" t="s">
        <v>507</v>
      </c>
      <c r="D80" s="55" t="s">
        <v>76</v>
      </c>
      <c r="E80" s="14">
        <v>0</v>
      </c>
      <c r="F80" s="13">
        <v>56</v>
      </c>
      <c r="G80" s="14">
        <v>0</v>
      </c>
      <c r="H80" s="14">
        <v>45</v>
      </c>
      <c r="I80" s="280">
        <v>0</v>
      </c>
      <c r="J80" s="13">
        <v>0</v>
      </c>
      <c r="K80" s="14"/>
      <c r="L80" s="64">
        <f>SUM(LARGE(E80:J80,{1,2,3,4,5}))</f>
        <v>101</v>
      </c>
      <c r="M80" s="262"/>
      <c r="N80" s="41">
        <v>77</v>
      </c>
      <c r="O80" s="54">
        <v>326</v>
      </c>
      <c r="P80" s="55" t="s">
        <v>201</v>
      </c>
      <c r="Q80" s="55" t="s">
        <v>519</v>
      </c>
      <c r="R80" s="55" t="s">
        <v>30</v>
      </c>
      <c r="S80" s="14">
        <v>34</v>
      </c>
      <c r="T80" s="14">
        <v>34</v>
      </c>
      <c r="U80" s="14">
        <v>42</v>
      </c>
      <c r="V80" s="14">
        <v>0</v>
      </c>
      <c r="W80" s="280">
        <v>0</v>
      </c>
      <c r="X80" s="13">
        <v>0</v>
      </c>
      <c r="Y80" s="64">
        <f>SUM(LARGE(S80:X80,{1,2,3,4,5}))</f>
        <v>110</v>
      </c>
    </row>
    <row r="81" spans="1:25" s="15" customFormat="1" ht="12.75">
      <c r="A81" s="54">
        <v>331</v>
      </c>
      <c r="B81" s="55" t="s">
        <v>758</v>
      </c>
      <c r="C81" s="55" t="s">
        <v>759</v>
      </c>
      <c r="D81" s="55" t="s">
        <v>12</v>
      </c>
      <c r="E81" s="14">
        <v>0</v>
      </c>
      <c r="F81" s="14">
        <v>0</v>
      </c>
      <c r="G81" s="14">
        <v>0</v>
      </c>
      <c r="H81" s="14">
        <v>0</v>
      </c>
      <c r="I81" s="280">
        <v>0</v>
      </c>
      <c r="J81" s="13">
        <v>0</v>
      </c>
      <c r="K81" s="14"/>
      <c r="L81" s="64">
        <f>SUM(LARGE(E81:J81,{1,2,3,4,5}))</f>
        <v>0</v>
      </c>
      <c r="M81" s="262"/>
      <c r="N81" s="41">
        <v>78</v>
      </c>
      <c r="O81" s="54">
        <v>304</v>
      </c>
      <c r="P81" s="55" t="s">
        <v>312</v>
      </c>
      <c r="Q81" s="55" t="s">
        <v>503</v>
      </c>
      <c r="R81" s="55" t="s">
        <v>76</v>
      </c>
      <c r="S81" s="14">
        <v>0</v>
      </c>
      <c r="T81" s="13">
        <v>57</v>
      </c>
      <c r="U81" s="14">
        <v>46</v>
      </c>
      <c r="V81" s="14">
        <v>0</v>
      </c>
      <c r="W81" s="280">
        <v>0</v>
      </c>
      <c r="X81" s="13">
        <v>0</v>
      </c>
      <c r="Y81" s="64">
        <f>SUM(LARGE(S81:X81,{1,2,3,4,5}))</f>
        <v>103</v>
      </c>
    </row>
    <row r="82" spans="1:25" s="15" customFormat="1" ht="12.75">
      <c r="A82" s="54">
        <v>332</v>
      </c>
      <c r="B82" s="55" t="s">
        <v>285</v>
      </c>
      <c r="C82" s="55" t="s">
        <v>500</v>
      </c>
      <c r="D82" s="55" t="s">
        <v>246</v>
      </c>
      <c r="E82" s="14">
        <v>35</v>
      </c>
      <c r="F82" s="14">
        <v>35</v>
      </c>
      <c r="G82" s="14">
        <v>0</v>
      </c>
      <c r="H82" s="14">
        <v>34</v>
      </c>
      <c r="I82" s="280">
        <v>41</v>
      </c>
      <c r="J82" s="13">
        <v>0</v>
      </c>
      <c r="K82" s="14"/>
      <c r="L82" s="64">
        <f>SUM(LARGE(E82:J82,{1,2,3,4,5}))</f>
        <v>145</v>
      </c>
      <c r="M82" s="262"/>
      <c r="N82" s="41">
        <v>79</v>
      </c>
      <c r="O82" s="54">
        <v>330</v>
      </c>
      <c r="P82" s="55" t="s">
        <v>506</v>
      </c>
      <c r="Q82" s="55" t="s">
        <v>507</v>
      </c>
      <c r="R82" s="55" t="s">
        <v>76</v>
      </c>
      <c r="S82" s="14">
        <v>0</v>
      </c>
      <c r="T82" s="13">
        <v>56</v>
      </c>
      <c r="U82" s="14">
        <v>0</v>
      </c>
      <c r="V82" s="14">
        <v>45</v>
      </c>
      <c r="W82" s="280">
        <v>0</v>
      </c>
      <c r="X82" s="13">
        <v>0</v>
      </c>
      <c r="Y82" s="64">
        <f>SUM(LARGE(S82:X82,{1,2,3,4,5}))</f>
        <v>101</v>
      </c>
    </row>
    <row r="83" spans="1:25" s="15" customFormat="1" ht="12.75">
      <c r="A83" s="54">
        <v>336</v>
      </c>
      <c r="B83" s="55" t="s">
        <v>222</v>
      </c>
      <c r="C83" s="55" t="s">
        <v>754</v>
      </c>
      <c r="D83" s="55" t="s">
        <v>53</v>
      </c>
      <c r="E83" s="14">
        <v>0</v>
      </c>
      <c r="F83" s="14">
        <v>0</v>
      </c>
      <c r="G83" s="14">
        <v>0</v>
      </c>
      <c r="H83" s="14">
        <v>0</v>
      </c>
      <c r="I83" s="280">
        <v>0</v>
      </c>
      <c r="J83" s="13">
        <v>0</v>
      </c>
      <c r="K83" s="14"/>
      <c r="L83" s="64">
        <f>SUM(LARGE(E83:J83,{1,2,3,4,5}))</f>
        <v>0</v>
      </c>
      <c r="M83" s="262"/>
      <c r="N83" s="41">
        <v>80</v>
      </c>
      <c r="O83" s="54">
        <v>306</v>
      </c>
      <c r="P83" s="55" t="s">
        <v>120</v>
      </c>
      <c r="Q83" s="55" t="s">
        <v>520</v>
      </c>
      <c r="R83" s="55" t="s">
        <v>45</v>
      </c>
      <c r="S83" s="14">
        <v>40</v>
      </c>
      <c r="T83" s="14">
        <v>0</v>
      </c>
      <c r="U83" s="14">
        <v>49</v>
      </c>
      <c r="V83" s="14">
        <v>0</v>
      </c>
      <c r="W83" s="280">
        <v>0</v>
      </c>
      <c r="X83" s="13">
        <v>0</v>
      </c>
      <c r="Y83" s="64">
        <f>SUM(LARGE(S83:X83,{1,2,3,4,5}))</f>
        <v>89</v>
      </c>
    </row>
    <row r="84" spans="1:25" s="15" customFormat="1" ht="12.75">
      <c r="A84" s="54">
        <v>337</v>
      </c>
      <c r="B84" s="55" t="s">
        <v>525</v>
      </c>
      <c r="C84" s="55" t="s">
        <v>526</v>
      </c>
      <c r="D84" s="55" t="s">
        <v>9</v>
      </c>
      <c r="E84" s="14">
        <v>44</v>
      </c>
      <c r="F84" s="14">
        <v>0</v>
      </c>
      <c r="G84" s="14">
        <v>0</v>
      </c>
      <c r="H84" s="14">
        <v>0</v>
      </c>
      <c r="I84" s="280">
        <v>0</v>
      </c>
      <c r="J84" s="13">
        <v>0</v>
      </c>
      <c r="K84" s="14"/>
      <c r="L84" s="64">
        <f>SUM(LARGE(E84:J84,{1,2,3,4,5}))</f>
        <v>44</v>
      </c>
      <c r="M84" s="262"/>
      <c r="N84" s="41">
        <v>81</v>
      </c>
      <c r="O84" s="54">
        <v>347</v>
      </c>
      <c r="P84" s="55" t="s">
        <v>189</v>
      </c>
      <c r="Q84" s="55" t="s">
        <v>522</v>
      </c>
      <c r="R84" s="55" t="s">
        <v>130</v>
      </c>
      <c r="S84" s="13">
        <v>82</v>
      </c>
      <c r="T84" s="14">
        <v>0</v>
      </c>
      <c r="U84" s="14">
        <v>0</v>
      </c>
      <c r="V84" s="14">
        <v>0</v>
      </c>
      <c r="W84" s="280">
        <v>0</v>
      </c>
      <c r="X84" s="13">
        <v>0</v>
      </c>
      <c r="Y84" s="64">
        <f>SUM(LARGE(S84:X84,{1,2,3,4,5}))</f>
        <v>82</v>
      </c>
    </row>
    <row r="85" spans="1:25" s="15" customFormat="1" ht="12.75">
      <c r="A85" s="54">
        <v>342</v>
      </c>
      <c r="B85" s="55" t="s">
        <v>470</v>
      </c>
      <c r="C85" s="55" t="s">
        <v>208</v>
      </c>
      <c r="D85" s="55" t="s">
        <v>45</v>
      </c>
      <c r="E85" s="13">
        <v>64</v>
      </c>
      <c r="F85" s="13">
        <v>63</v>
      </c>
      <c r="G85" s="13">
        <v>66</v>
      </c>
      <c r="H85" s="14">
        <v>0</v>
      </c>
      <c r="I85" s="125">
        <v>64</v>
      </c>
      <c r="J85" s="13">
        <v>0</v>
      </c>
      <c r="K85" s="14"/>
      <c r="L85" s="64">
        <f>SUM(LARGE(E85:J85,{1,2,3,4,5}))</f>
        <v>257</v>
      </c>
      <c r="M85" s="262"/>
      <c r="N85" s="41">
        <v>82</v>
      </c>
      <c r="O85" s="54">
        <v>572</v>
      </c>
      <c r="P85" s="55" t="s">
        <v>189</v>
      </c>
      <c r="Q85" s="55" t="s">
        <v>523</v>
      </c>
      <c r="R85" s="55" t="s">
        <v>53</v>
      </c>
      <c r="S85" s="13">
        <v>73</v>
      </c>
      <c r="T85" s="14">
        <v>0</v>
      </c>
      <c r="U85" s="14">
        <v>0</v>
      </c>
      <c r="V85" s="14">
        <v>0</v>
      </c>
      <c r="W85" s="280">
        <v>0</v>
      </c>
      <c r="X85" s="280">
        <v>0</v>
      </c>
      <c r="Y85" s="64">
        <f>SUM(LARGE(S85:X85,{1,2,3,4,5}))</f>
        <v>73</v>
      </c>
    </row>
    <row r="86" spans="1:25" s="15" customFormat="1" ht="12.75">
      <c r="A86" s="54">
        <v>347</v>
      </c>
      <c r="B86" s="55" t="s">
        <v>189</v>
      </c>
      <c r="C86" s="55" t="s">
        <v>522</v>
      </c>
      <c r="D86" s="55" t="s">
        <v>130</v>
      </c>
      <c r="E86" s="13">
        <v>82</v>
      </c>
      <c r="F86" s="14">
        <v>0</v>
      </c>
      <c r="G86" s="14">
        <v>0</v>
      </c>
      <c r="H86" s="14">
        <v>0</v>
      </c>
      <c r="I86" s="280">
        <v>0</v>
      </c>
      <c r="J86" s="13">
        <v>0</v>
      </c>
      <c r="K86" s="14"/>
      <c r="L86" s="64">
        <f>SUM(LARGE(E86:J86,{1,2,3,4,5}))</f>
        <v>82</v>
      </c>
      <c r="M86" s="262"/>
      <c r="N86" s="41">
        <v>83</v>
      </c>
      <c r="O86" s="54">
        <v>161</v>
      </c>
      <c r="P86" s="55" t="s">
        <v>213</v>
      </c>
      <c r="Q86" s="55" t="s">
        <v>524</v>
      </c>
      <c r="R86" s="55" t="s">
        <v>437</v>
      </c>
      <c r="S86" s="13">
        <v>0</v>
      </c>
      <c r="T86" s="14">
        <v>0</v>
      </c>
      <c r="U86" s="14">
        <v>0</v>
      </c>
      <c r="V86" s="13">
        <v>66</v>
      </c>
      <c r="W86" s="125">
        <v>0</v>
      </c>
      <c r="X86" s="13">
        <v>0</v>
      </c>
      <c r="Y86" s="64">
        <f>SUM(LARGE(S86:X86,{1,2,3,4,5}))</f>
        <v>66</v>
      </c>
    </row>
    <row r="87" spans="1:25" s="15" customFormat="1" ht="12.75">
      <c r="A87" s="54">
        <v>368</v>
      </c>
      <c r="B87" s="55" t="s">
        <v>508</v>
      </c>
      <c r="C87" s="55" t="s">
        <v>295</v>
      </c>
      <c r="D87" s="55" t="s">
        <v>80</v>
      </c>
      <c r="E87" s="13">
        <v>85</v>
      </c>
      <c r="F87" s="14">
        <v>0</v>
      </c>
      <c r="G87" s="13">
        <v>73</v>
      </c>
      <c r="H87" s="14">
        <v>0</v>
      </c>
      <c r="I87" s="280">
        <v>0</v>
      </c>
      <c r="J87" s="13">
        <v>0</v>
      </c>
      <c r="K87" s="14"/>
      <c r="L87" s="64">
        <f>SUM(LARGE(E87:J87,{1,2,3,4,5}))</f>
        <v>158</v>
      </c>
      <c r="M87" s="262"/>
      <c r="N87" s="41">
        <v>84</v>
      </c>
      <c r="O87" s="54">
        <v>74</v>
      </c>
      <c r="P87" s="55" t="s">
        <v>491</v>
      </c>
      <c r="Q87" s="55" t="s">
        <v>492</v>
      </c>
      <c r="R87" s="55" t="s">
        <v>15</v>
      </c>
      <c r="S87" s="14">
        <v>0</v>
      </c>
      <c r="T87" s="14">
        <v>0</v>
      </c>
      <c r="U87" s="14">
        <v>0</v>
      </c>
      <c r="V87" s="14">
        <v>0</v>
      </c>
      <c r="W87" s="280">
        <v>48</v>
      </c>
      <c r="X87" s="41">
        <v>0</v>
      </c>
      <c r="Y87" s="64">
        <f>SUM(LARGE(S87:X87,{1,2,3,4,5}))</f>
        <v>48</v>
      </c>
    </row>
    <row r="88" spans="1:25" s="15" customFormat="1" ht="12.75">
      <c r="A88" s="54">
        <v>369</v>
      </c>
      <c r="B88" s="55" t="s">
        <v>467</v>
      </c>
      <c r="C88" s="55" t="s">
        <v>468</v>
      </c>
      <c r="D88" s="55" t="s">
        <v>9</v>
      </c>
      <c r="E88" s="13">
        <v>58</v>
      </c>
      <c r="F88" s="13">
        <v>59</v>
      </c>
      <c r="G88" s="14">
        <v>0</v>
      </c>
      <c r="H88" s="13">
        <v>60</v>
      </c>
      <c r="I88" s="125">
        <v>67</v>
      </c>
      <c r="J88" s="13">
        <v>0</v>
      </c>
      <c r="K88" s="13"/>
      <c r="L88" s="64">
        <f>SUM(LARGE(E88:J88,{1,2,3,4,5}))</f>
        <v>244</v>
      </c>
      <c r="M88" s="262"/>
      <c r="N88" s="41">
        <v>85</v>
      </c>
      <c r="O88" s="54">
        <v>77</v>
      </c>
      <c r="P88" s="55" t="s">
        <v>763</v>
      </c>
      <c r="Q88" s="55" t="s">
        <v>762</v>
      </c>
      <c r="R88" s="55" t="s">
        <v>24</v>
      </c>
      <c r="S88" s="14">
        <v>0</v>
      </c>
      <c r="T88" s="13">
        <v>0</v>
      </c>
      <c r="U88" s="14">
        <v>0</v>
      </c>
      <c r="V88" s="13">
        <v>0</v>
      </c>
      <c r="W88" s="280">
        <v>0</v>
      </c>
      <c r="X88" s="13">
        <v>45</v>
      </c>
      <c r="Y88" s="64">
        <f>SUM(LARGE(S88:X88,{1,2,3,4,5}))</f>
        <v>45</v>
      </c>
    </row>
    <row r="89" spans="1:25" s="15" customFormat="1" ht="12.75">
      <c r="A89" s="54">
        <v>371</v>
      </c>
      <c r="B89" s="55" t="s">
        <v>518</v>
      </c>
      <c r="C89" s="55" t="s">
        <v>753</v>
      </c>
      <c r="D89" s="55" t="s">
        <v>143</v>
      </c>
      <c r="E89" s="14">
        <v>0</v>
      </c>
      <c r="F89" s="14">
        <v>0</v>
      </c>
      <c r="G89" s="14">
        <v>0</v>
      </c>
      <c r="H89" s="14">
        <v>0</v>
      </c>
      <c r="I89" s="280">
        <v>0</v>
      </c>
      <c r="J89" s="280">
        <v>0</v>
      </c>
      <c r="K89" s="14"/>
      <c r="L89" s="64">
        <f>SUM(LARGE(E89:J89,{1,2,3,4,5}))</f>
        <v>0</v>
      </c>
      <c r="M89" s="262"/>
      <c r="N89" s="41">
        <v>86</v>
      </c>
      <c r="O89" s="54">
        <v>337</v>
      </c>
      <c r="P89" s="55" t="s">
        <v>525</v>
      </c>
      <c r="Q89" s="55" t="s">
        <v>526</v>
      </c>
      <c r="R89" s="55" t="s">
        <v>9</v>
      </c>
      <c r="S89" s="14">
        <v>44</v>
      </c>
      <c r="T89" s="14">
        <v>0</v>
      </c>
      <c r="U89" s="14">
        <v>0</v>
      </c>
      <c r="V89" s="14">
        <v>0</v>
      </c>
      <c r="W89" s="280">
        <v>0</v>
      </c>
      <c r="X89" s="13">
        <v>0</v>
      </c>
      <c r="Y89" s="64">
        <f>SUM(LARGE(S89:X89,{1,2,3,4,5}))</f>
        <v>44</v>
      </c>
    </row>
    <row r="90" spans="1:25" s="15" customFormat="1" ht="12.75">
      <c r="A90" s="54">
        <v>374</v>
      </c>
      <c r="B90" s="55" t="s">
        <v>516</v>
      </c>
      <c r="C90" s="55" t="s">
        <v>517</v>
      </c>
      <c r="D90" s="55" t="s">
        <v>130</v>
      </c>
      <c r="E90" s="14">
        <v>0</v>
      </c>
      <c r="F90" s="13">
        <v>61</v>
      </c>
      <c r="G90" s="14">
        <v>0</v>
      </c>
      <c r="H90" s="13">
        <v>64</v>
      </c>
      <c r="I90" s="125">
        <v>0</v>
      </c>
      <c r="J90" s="13">
        <v>0</v>
      </c>
      <c r="K90" s="13"/>
      <c r="L90" s="64">
        <f>SUM(LARGE(E90:J90,{1,2,3,4,5}))</f>
        <v>125</v>
      </c>
      <c r="M90" s="262"/>
      <c r="N90" s="41">
        <v>87</v>
      </c>
      <c r="O90" s="54">
        <v>397</v>
      </c>
      <c r="P90" s="55" t="s">
        <v>312</v>
      </c>
      <c r="Q90" s="55" t="s">
        <v>313</v>
      </c>
      <c r="R90" s="55" t="s">
        <v>15</v>
      </c>
      <c r="S90" s="14">
        <v>31</v>
      </c>
      <c r="T90" s="14">
        <v>0</v>
      </c>
      <c r="U90" s="14">
        <v>0</v>
      </c>
      <c r="V90" s="14">
        <v>0</v>
      </c>
      <c r="W90" s="280">
        <v>0</v>
      </c>
      <c r="X90" s="280">
        <v>0</v>
      </c>
      <c r="Y90" s="64">
        <f>SUM(LARGE(S90:X90,{1,2,3,4,5}))</f>
        <v>31</v>
      </c>
    </row>
    <row r="91" spans="1:25" s="15" customFormat="1" ht="12.75">
      <c r="A91" s="54">
        <v>377</v>
      </c>
      <c r="B91" s="55" t="s">
        <v>760</v>
      </c>
      <c r="C91" s="55" t="s">
        <v>66</v>
      </c>
      <c r="D91" s="55" t="s">
        <v>9</v>
      </c>
      <c r="E91" s="14">
        <v>0</v>
      </c>
      <c r="F91" s="14">
        <v>0</v>
      </c>
      <c r="G91" s="14">
        <v>0</v>
      </c>
      <c r="H91" s="14">
        <v>0</v>
      </c>
      <c r="I91" s="280">
        <v>0</v>
      </c>
      <c r="J91" s="280">
        <v>0</v>
      </c>
      <c r="K91" s="14"/>
      <c r="L91" s="64">
        <f>SUM(LARGE(E91:J91,{1,2,3,4,5}))</f>
        <v>0</v>
      </c>
      <c r="M91" s="262"/>
      <c r="N91" s="41">
        <v>88</v>
      </c>
      <c r="O91" s="54">
        <v>312</v>
      </c>
      <c r="P91" s="55" t="s">
        <v>309</v>
      </c>
      <c r="Q91" s="55" t="s">
        <v>755</v>
      </c>
      <c r="R91" s="55" t="s">
        <v>12</v>
      </c>
      <c r="S91" s="14">
        <v>0</v>
      </c>
      <c r="T91" s="14">
        <v>0</v>
      </c>
      <c r="U91" s="14">
        <v>0</v>
      </c>
      <c r="V91" s="14">
        <v>0</v>
      </c>
      <c r="W91" s="280">
        <v>0</v>
      </c>
      <c r="X91" s="13">
        <v>0</v>
      </c>
      <c r="Y91" s="64">
        <f>SUM(LARGE(S91:X91,{1,2,3,4,5}))</f>
        <v>0</v>
      </c>
    </row>
    <row r="92" spans="1:25" s="15" customFormat="1" ht="12.75">
      <c r="A92" s="54">
        <v>379</v>
      </c>
      <c r="B92" s="55" t="s">
        <v>502</v>
      </c>
      <c r="C92" s="55" t="s">
        <v>514</v>
      </c>
      <c r="D92" s="55" t="s">
        <v>515</v>
      </c>
      <c r="E92" s="13">
        <v>63</v>
      </c>
      <c r="F92" s="14">
        <v>0</v>
      </c>
      <c r="G92" s="14">
        <v>0</v>
      </c>
      <c r="H92" s="13">
        <v>53</v>
      </c>
      <c r="I92" s="125">
        <v>0</v>
      </c>
      <c r="J92" s="13">
        <v>0</v>
      </c>
      <c r="K92" s="13"/>
      <c r="L92" s="64">
        <f>SUM(LARGE(E92:J92,{1,2,3,4,5}))</f>
        <v>116</v>
      </c>
      <c r="M92" s="262"/>
      <c r="N92" s="41">
        <v>89</v>
      </c>
      <c r="O92" s="54">
        <v>325</v>
      </c>
      <c r="P92" s="55" t="s">
        <v>756</v>
      </c>
      <c r="Q92" s="55" t="s">
        <v>757</v>
      </c>
      <c r="R92" s="55" t="s">
        <v>12</v>
      </c>
      <c r="S92" s="14">
        <v>0</v>
      </c>
      <c r="T92" s="14">
        <v>0</v>
      </c>
      <c r="U92" s="14">
        <v>0</v>
      </c>
      <c r="V92" s="14">
        <v>0</v>
      </c>
      <c r="W92" s="280">
        <v>0</v>
      </c>
      <c r="X92" s="13">
        <v>0</v>
      </c>
      <c r="Y92" s="64">
        <f>SUM(LARGE(S92:X92,{1,2,3,4,5}))</f>
        <v>0</v>
      </c>
    </row>
    <row r="93" spans="1:25" s="15" customFormat="1" ht="12.75">
      <c r="A93" s="54">
        <v>385</v>
      </c>
      <c r="B93" s="55" t="s">
        <v>477</v>
      </c>
      <c r="C93" s="55" t="s">
        <v>494</v>
      </c>
      <c r="D93" s="55" t="s">
        <v>15</v>
      </c>
      <c r="E93" s="14">
        <v>32</v>
      </c>
      <c r="F93" s="14">
        <v>36</v>
      </c>
      <c r="G93" s="14">
        <v>45</v>
      </c>
      <c r="H93" s="14">
        <v>38</v>
      </c>
      <c r="I93" s="280">
        <v>46</v>
      </c>
      <c r="J93" s="13">
        <v>0</v>
      </c>
      <c r="K93" s="14"/>
      <c r="L93" s="64">
        <f>SUM(LARGE(E93:J93,{1,2,3,4,5}))</f>
        <v>197</v>
      </c>
      <c r="M93" s="262"/>
      <c r="N93" s="41">
        <v>90</v>
      </c>
      <c r="O93" s="54">
        <v>331</v>
      </c>
      <c r="P93" s="55" t="s">
        <v>758</v>
      </c>
      <c r="Q93" s="55" t="s">
        <v>759</v>
      </c>
      <c r="R93" s="55" t="s">
        <v>12</v>
      </c>
      <c r="S93" s="14">
        <v>0</v>
      </c>
      <c r="T93" s="14">
        <v>0</v>
      </c>
      <c r="U93" s="14">
        <v>0</v>
      </c>
      <c r="V93" s="14">
        <v>0</v>
      </c>
      <c r="W93" s="280">
        <v>0</v>
      </c>
      <c r="X93" s="13">
        <v>0</v>
      </c>
      <c r="Y93" s="64">
        <f>SUM(LARGE(S93:X93,{1,2,3,4,5}))</f>
        <v>0</v>
      </c>
    </row>
    <row r="94" spans="1:25" s="15" customFormat="1" ht="12.75">
      <c r="A94" s="54">
        <v>397</v>
      </c>
      <c r="B94" s="55" t="s">
        <v>312</v>
      </c>
      <c r="C94" s="55" t="s">
        <v>313</v>
      </c>
      <c r="D94" s="55" t="s">
        <v>15</v>
      </c>
      <c r="E94" s="14">
        <v>31</v>
      </c>
      <c r="F94" s="14">
        <v>0</v>
      </c>
      <c r="G94" s="14">
        <v>0</v>
      </c>
      <c r="H94" s="14">
        <v>0</v>
      </c>
      <c r="I94" s="280">
        <v>0</v>
      </c>
      <c r="J94" s="280">
        <v>0</v>
      </c>
      <c r="K94" s="14"/>
      <c r="L94" s="64">
        <f>SUM(LARGE(E94:J94,{1,2,3,4,5}))</f>
        <v>31</v>
      </c>
      <c r="M94" s="262"/>
      <c r="N94" s="41">
        <v>91</v>
      </c>
      <c r="O94" s="54">
        <v>336</v>
      </c>
      <c r="P94" s="55" t="s">
        <v>222</v>
      </c>
      <c r="Q94" s="55" t="s">
        <v>754</v>
      </c>
      <c r="R94" s="55" t="s">
        <v>53</v>
      </c>
      <c r="S94" s="14">
        <v>0</v>
      </c>
      <c r="T94" s="14">
        <v>0</v>
      </c>
      <c r="U94" s="14">
        <v>0</v>
      </c>
      <c r="V94" s="14">
        <v>0</v>
      </c>
      <c r="W94" s="280">
        <v>0</v>
      </c>
      <c r="X94" s="13">
        <v>0</v>
      </c>
      <c r="Y94" s="64">
        <f>SUM(LARGE(S94:X94,{1,2,3,4,5}))</f>
        <v>0</v>
      </c>
    </row>
    <row r="95" spans="1:25" s="15" customFormat="1" ht="12.75">
      <c r="A95" s="54">
        <v>572</v>
      </c>
      <c r="B95" s="55" t="s">
        <v>189</v>
      </c>
      <c r="C95" s="55" t="s">
        <v>523</v>
      </c>
      <c r="D95" s="55" t="s">
        <v>53</v>
      </c>
      <c r="E95" s="13">
        <v>73</v>
      </c>
      <c r="F95" s="14">
        <v>0</v>
      </c>
      <c r="G95" s="14">
        <v>0</v>
      </c>
      <c r="H95" s="14">
        <v>0</v>
      </c>
      <c r="I95" s="280">
        <v>0</v>
      </c>
      <c r="J95" s="280">
        <v>0</v>
      </c>
      <c r="K95" s="14"/>
      <c r="L95" s="64">
        <f>SUM(LARGE(E95:J95,{1,2,3,4,5}))</f>
        <v>73</v>
      </c>
      <c r="M95" s="262"/>
      <c r="N95" s="41">
        <v>92</v>
      </c>
      <c r="O95" s="54">
        <v>371</v>
      </c>
      <c r="P95" s="55" t="s">
        <v>518</v>
      </c>
      <c r="Q95" s="55" t="s">
        <v>753</v>
      </c>
      <c r="R95" s="55" t="s">
        <v>143</v>
      </c>
      <c r="S95" s="14">
        <v>0</v>
      </c>
      <c r="T95" s="14">
        <v>0</v>
      </c>
      <c r="U95" s="14">
        <v>0</v>
      </c>
      <c r="V95" s="14">
        <v>0</v>
      </c>
      <c r="W95" s="280">
        <v>0</v>
      </c>
      <c r="X95" s="280">
        <v>0</v>
      </c>
      <c r="Y95" s="64">
        <f>SUM(LARGE(S95:X95,{1,2,3,4,5}))</f>
        <v>0</v>
      </c>
    </row>
    <row r="96" spans="1:25" s="15" customFormat="1" ht="12.75">
      <c r="A96" s="54">
        <v>595</v>
      </c>
      <c r="B96" s="55" t="s">
        <v>490</v>
      </c>
      <c r="C96" s="55" t="s">
        <v>26</v>
      </c>
      <c r="D96" s="55" t="s">
        <v>15</v>
      </c>
      <c r="E96" s="14">
        <v>46</v>
      </c>
      <c r="F96" s="14">
        <v>41</v>
      </c>
      <c r="G96" s="14">
        <v>48</v>
      </c>
      <c r="H96" s="14">
        <v>43</v>
      </c>
      <c r="I96" s="280">
        <v>49</v>
      </c>
      <c r="J96" s="13">
        <v>0</v>
      </c>
      <c r="K96" s="14"/>
      <c r="L96" s="64">
        <f>SUM(LARGE(E96:J96,{1,2,3,4,5}))</f>
        <v>227</v>
      </c>
      <c r="M96" s="262"/>
      <c r="N96" s="41">
        <v>93</v>
      </c>
      <c r="O96" s="54">
        <v>377</v>
      </c>
      <c r="P96" s="55" t="s">
        <v>760</v>
      </c>
      <c r="Q96" s="55" t="s">
        <v>66</v>
      </c>
      <c r="R96" s="55" t="s">
        <v>9</v>
      </c>
      <c r="S96" s="14">
        <v>0</v>
      </c>
      <c r="T96" s="14">
        <v>0</v>
      </c>
      <c r="U96" s="14">
        <v>0</v>
      </c>
      <c r="V96" s="14">
        <v>0</v>
      </c>
      <c r="W96" s="280">
        <v>0</v>
      </c>
      <c r="X96" s="280">
        <v>0</v>
      </c>
      <c r="Y96" s="64">
        <f>SUM(LARGE(S96:X96,{1,2,3,4,5}))</f>
        <v>0</v>
      </c>
    </row>
    <row r="97" spans="1:27" s="15" customFormat="1" ht="15">
      <c r="A97" s="17"/>
      <c r="B97"/>
      <c r="C97"/>
      <c r="D97"/>
      <c r="E97"/>
      <c r="F97" s="266"/>
      <c r="G97" s="267"/>
      <c r="H97" s="16"/>
      <c r="I97" s="281"/>
      <c r="J97" s="4"/>
      <c r="K97" s="219"/>
      <c r="L97"/>
      <c r="M97" s="12"/>
      <c r="N97" s="268"/>
      <c r="O97" s="268"/>
      <c r="P97" s="271"/>
      <c r="Q97" s="272"/>
      <c r="R97" s="115"/>
      <c r="S97" s="115"/>
      <c r="T97" s="115"/>
      <c r="U97" s="115"/>
      <c r="V97" s="269"/>
      <c r="W97" s="115"/>
      <c r="X97" s="270"/>
      <c r="Y97" s="115"/>
      <c r="Z97" s="115"/>
      <c r="AA97" s="273"/>
    </row>
    <row r="98" spans="1:27" s="15" customFormat="1" ht="15">
      <c r="A98" s="17"/>
      <c r="B98"/>
      <c r="C98" s="18"/>
      <c r="D98" s="71"/>
      <c r="E98" s="38"/>
      <c r="F98" s="274"/>
      <c r="G98" s="275"/>
      <c r="H98" s="19">
        <v>1</v>
      </c>
      <c r="I98" s="282">
        <v>2</v>
      </c>
      <c r="J98" s="19">
        <v>3</v>
      </c>
      <c r="K98" s="19">
        <v>4</v>
      </c>
      <c r="L98" s="95">
        <v>5</v>
      </c>
      <c r="M98" s="116">
        <v>6</v>
      </c>
      <c r="N98" s="264"/>
      <c r="O98" s="268"/>
      <c r="P98" s="271"/>
      <c r="Q98" s="117"/>
      <c r="R98" s="118"/>
      <c r="S98" s="118"/>
      <c r="T98" s="118"/>
      <c r="U98" s="118"/>
      <c r="V98" s="118"/>
      <c r="W98" s="118"/>
      <c r="X98" s="276"/>
      <c r="Y98" s="118"/>
      <c r="Z98" s="118"/>
      <c r="AA98" s="118"/>
    </row>
    <row r="99" spans="1:27" s="15" customFormat="1" ht="15">
      <c r="A99" s="17"/>
      <c r="B99"/>
      <c r="C99" s="18"/>
      <c r="D99" s="296" t="s">
        <v>765</v>
      </c>
      <c r="E99" s="38"/>
      <c r="F99" s="274"/>
      <c r="G99" s="275"/>
      <c r="H99" s="19"/>
      <c r="I99" s="282"/>
      <c r="J99" s="19"/>
      <c r="K99" s="19"/>
      <c r="L99" s="95"/>
      <c r="M99" s="116"/>
      <c r="N99" s="239" t="s">
        <v>1</v>
      </c>
      <c r="O99" s="277"/>
      <c r="P99" s="278"/>
      <c r="Q99" s="4"/>
      <c r="R99"/>
      <c r="S99"/>
      <c r="T99"/>
      <c r="U99"/>
      <c r="V99"/>
      <c r="W99"/>
      <c r="X99" s="49"/>
      <c r="Y99"/>
      <c r="Z99"/>
      <c r="AA99"/>
    </row>
    <row r="100" spans="1:27" s="15" customFormat="1" ht="15">
      <c r="A100" s="17"/>
      <c r="B100"/>
      <c r="C100" s="18">
        <v>1</v>
      </c>
      <c r="D100" s="70" t="s">
        <v>175</v>
      </c>
      <c r="E100" s="38" t="s">
        <v>171</v>
      </c>
      <c r="F100" s="274"/>
      <c r="G100" s="275"/>
      <c r="H100" s="19">
        <v>282</v>
      </c>
      <c r="I100" s="282">
        <v>290</v>
      </c>
      <c r="J100" s="19">
        <v>287</v>
      </c>
      <c r="K100" s="19">
        <v>293</v>
      </c>
      <c r="L100" s="19">
        <v>294</v>
      </c>
      <c r="M100" s="116">
        <v>293</v>
      </c>
      <c r="N100" s="3">
        <f>SUM(LARGE(H100:M100,{1,2,3,4,5}))</f>
        <v>1457</v>
      </c>
      <c r="O100" s="12"/>
      <c r="P100" s="17"/>
      <c r="Q100" s="4"/>
      <c r="R100"/>
      <c r="S100"/>
      <c r="T100"/>
      <c r="U100"/>
      <c r="V100"/>
      <c r="W100"/>
      <c r="X100" s="49"/>
      <c r="Y100"/>
      <c r="Z100"/>
      <c r="AA100"/>
    </row>
    <row r="101" spans="3:14" ht="15">
      <c r="C101" s="18">
        <v>2</v>
      </c>
      <c r="D101" s="70" t="s">
        <v>24</v>
      </c>
      <c r="E101" s="38" t="s">
        <v>171</v>
      </c>
      <c r="F101" s="274"/>
      <c r="G101" s="275"/>
      <c r="H101" s="19">
        <v>252</v>
      </c>
      <c r="I101" s="282">
        <v>252</v>
      </c>
      <c r="J101" s="19">
        <v>230</v>
      </c>
      <c r="K101" s="19">
        <v>259</v>
      </c>
      <c r="L101" s="19">
        <v>265</v>
      </c>
      <c r="M101" s="3">
        <v>262</v>
      </c>
      <c r="N101" s="3">
        <f>SUM(LARGE(H101:M101,{1,2,3,4,5}))</f>
        <v>1290</v>
      </c>
    </row>
    <row r="102" spans="3:14" ht="15">
      <c r="C102" s="18">
        <v>3</v>
      </c>
      <c r="D102" s="119" t="s">
        <v>175</v>
      </c>
      <c r="E102" s="38" t="s">
        <v>173</v>
      </c>
      <c r="F102" s="274"/>
      <c r="G102" s="275"/>
      <c r="H102" s="19">
        <v>231</v>
      </c>
      <c r="I102" s="282">
        <v>251</v>
      </c>
      <c r="J102" s="19">
        <v>247</v>
      </c>
      <c r="K102" s="19">
        <v>251</v>
      </c>
      <c r="L102" s="19">
        <v>262</v>
      </c>
      <c r="M102" s="3">
        <v>256</v>
      </c>
      <c r="N102" s="3">
        <f>SUM(LARGE(H102:M102,{1,2,3,4,5}))</f>
        <v>1267</v>
      </c>
    </row>
    <row r="103" spans="3:14" ht="15">
      <c r="C103" s="18">
        <v>4</v>
      </c>
      <c r="D103" s="119" t="s">
        <v>12</v>
      </c>
      <c r="E103" s="38" t="s">
        <v>171</v>
      </c>
      <c r="F103" s="274"/>
      <c r="G103" s="275"/>
      <c r="H103" s="19">
        <v>239</v>
      </c>
      <c r="I103" s="282">
        <v>240</v>
      </c>
      <c r="J103" s="19">
        <v>251</v>
      </c>
      <c r="K103" s="19">
        <v>235</v>
      </c>
      <c r="L103" s="19">
        <v>250</v>
      </c>
      <c r="M103" s="3">
        <v>233</v>
      </c>
      <c r="N103" s="3">
        <f>SUM(LARGE(H103:M103,{1,2,3,4,5}))</f>
        <v>1215</v>
      </c>
    </row>
    <row r="104" spans="3:14" ht="15">
      <c r="C104" s="18">
        <v>5</v>
      </c>
      <c r="D104" s="119" t="s">
        <v>15</v>
      </c>
      <c r="E104" s="38" t="s">
        <v>171</v>
      </c>
      <c r="F104" s="274"/>
      <c r="G104" s="275"/>
      <c r="H104" s="19">
        <v>226</v>
      </c>
      <c r="I104" s="282">
        <v>226</v>
      </c>
      <c r="J104" s="19">
        <v>239</v>
      </c>
      <c r="K104" s="19">
        <v>221</v>
      </c>
      <c r="L104" s="19">
        <v>188</v>
      </c>
      <c r="M104" s="3">
        <v>242</v>
      </c>
      <c r="N104" s="3">
        <f>SUM(LARGE(H104:M104,{1,2,3,4,5}))</f>
        <v>1154</v>
      </c>
    </row>
    <row r="105" spans="3:14" ht="15">
      <c r="C105" s="18">
        <v>6</v>
      </c>
      <c r="D105" s="119" t="s">
        <v>316</v>
      </c>
      <c r="E105" s="38" t="s">
        <v>171</v>
      </c>
      <c r="F105" s="274"/>
      <c r="G105" s="275"/>
      <c r="H105" s="19">
        <v>224</v>
      </c>
      <c r="I105" s="282">
        <v>233</v>
      </c>
      <c r="J105" s="19">
        <v>232</v>
      </c>
      <c r="K105" s="19">
        <v>212</v>
      </c>
      <c r="L105" s="19">
        <v>221</v>
      </c>
      <c r="M105" s="3">
        <v>222</v>
      </c>
      <c r="N105" s="3">
        <f>SUM(LARGE(H105:M105,{1,2,3,4,5}))</f>
        <v>1132</v>
      </c>
    </row>
    <row r="106" spans="3:14" ht="15">
      <c r="C106" s="18">
        <v>7</v>
      </c>
      <c r="D106" s="70" t="s">
        <v>24</v>
      </c>
      <c r="E106" s="38" t="s">
        <v>173</v>
      </c>
      <c r="F106" s="274"/>
      <c r="G106" s="275"/>
      <c r="H106" s="19">
        <v>177</v>
      </c>
      <c r="I106" s="282">
        <v>195</v>
      </c>
      <c r="J106" s="19">
        <v>182</v>
      </c>
      <c r="K106" s="19">
        <v>199</v>
      </c>
      <c r="L106" s="19">
        <v>222</v>
      </c>
      <c r="M106" s="3">
        <v>210</v>
      </c>
      <c r="N106" s="3">
        <f>SUM(LARGE(H106:M106,{1,2,3,4,5}))</f>
        <v>1008</v>
      </c>
    </row>
    <row r="107" spans="3:14" ht="15">
      <c r="C107" s="18">
        <v>8</v>
      </c>
      <c r="D107" s="70" t="s">
        <v>76</v>
      </c>
      <c r="E107" s="38" t="s">
        <v>171</v>
      </c>
      <c r="F107" s="274"/>
      <c r="G107" s="275"/>
      <c r="H107" s="19">
        <v>155</v>
      </c>
      <c r="I107" s="282">
        <v>209</v>
      </c>
      <c r="J107" s="19">
        <v>186</v>
      </c>
      <c r="K107" s="19">
        <v>195</v>
      </c>
      <c r="L107" s="19">
        <v>191</v>
      </c>
      <c r="M107" s="3">
        <v>197</v>
      </c>
      <c r="N107" s="3">
        <f>SUM(LARGE(H107:M107,{1,2,3,4,5}))</f>
        <v>978</v>
      </c>
    </row>
    <row r="108" spans="3:14" ht="15">
      <c r="C108" s="18">
        <v>9</v>
      </c>
      <c r="D108" s="119" t="s">
        <v>80</v>
      </c>
      <c r="E108" s="38"/>
      <c r="F108" s="274"/>
      <c r="G108" s="275"/>
      <c r="H108" s="19">
        <v>224</v>
      </c>
      <c r="I108" s="282">
        <v>0</v>
      </c>
      <c r="J108" s="19">
        <v>219</v>
      </c>
      <c r="K108" s="19">
        <v>170</v>
      </c>
      <c r="L108" s="19">
        <v>183</v>
      </c>
      <c r="M108" s="3">
        <v>178</v>
      </c>
      <c r="N108" s="3">
        <f>SUM(LARGE(H108:M108,{1,2,3,4,5}))</f>
        <v>974</v>
      </c>
    </row>
    <row r="109" spans="3:14" ht="15">
      <c r="C109" s="18">
        <v>10</v>
      </c>
      <c r="D109" s="119" t="s">
        <v>12</v>
      </c>
      <c r="E109" s="38" t="s">
        <v>173</v>
      </c>
      <c r="F109" s="274"/>
      <c r="G109" s="275"/>
      <c r="H109" s="19">
        <v>165</v>
      </c>
      <c r="I109" s="282">
        <v>128</v>
      </c>
      <c r="J109" s="19">
        <v>203</v>
      </c>
      <c r="K109" s="19">
        <v>159</v>
      </c>
      <c r="L109" s="19">
        <v>0</v>
      </c>
      <c r="M109" s="3">
        <v>233</v>
      </c>
      <c r="N109" s="3">
        <f>SUM(LARGE(H109:M109,{1,2,3,4,5}))</f>
        <v>888</v>
      </c>
    </row>
    <row r="110" spans="3:14" ht="15">
      <c r="C110" s="18">
        <v>11</v>
      </c>
      <c r="D110" s="119" t="s">
        <v>175</v>
      </c>
      <c r="E110" s="38" t="s">
        <v>317</v>
      </c>
      <c r="F110" s="274"/>
      <c r="G110" s="275"/>
      <c r="H110" s="19">
        <v>212</v>
      </c>
      <c r="I110" s="282">
        <v>0</v>
      </c>
      <c r="J110" s="19">
        <v>0</v>
      </c>
      <c r="K110" s="19">
        <v>210</v>
      </c>
      <c r="L110" s="19">
        <v>226</v>
      </c>
      <c r="M110" s="3">
        <v>232</v>
      </c>
      <c r="N110" s="3">
        <f>SUM(LARGE(H110:M110,{1,2,3,4,5}))</f>
        <v>880</v>
      </c>
    </row>
    <row r="111" spans="3:14" ht="15">
      <c r="C111" s="18">
        <v>12</v>
      </c>
      <c r="D111" s="119" t="s">
        <v>24</v>
      </c>
      <c r="E111" s="38" t="s">
        <v>317</v>
      </c>
      <c r="F111" s="274"/>
      <c r="G111" s="275"/>
      <c r="H111" s="19">
        <v>144</v>
      </c>
      <c r="I111" s="282">
        <v>156</v>
      </c>
      <c r="J111" s="19">
        <v>0</v>
      </c>
      <c r="K111" s="19">
        <v>158</v>
      </c>
      <c r="L111" s="19">
        <v>182</v>
      </c>
      <c r="M111" s="3">
        <v>178</v>
      </c>
      <c r="N111" s="3">
        <f>SUM(LARGE(H111:M111,{1,2,3,4,5}))</f>
        <v>818</v>
      </c>
    </row>
    <row r="112" spans="3:14" ht="15">
      <c r="C112" s="18">
        <v>13</v>
      </c>
      <c r="D112" s="119" t="s">
        <v>58</v>
      </c>
      <c r="E112" s="38" t="s">
        <v>171</v>
      </c>
      <c r="F112" s="274"/>
      <c r="G112" s="275"/>
      <c r="H112" s="19">
        <v>192</v>
      </c>
      <c r="I112" s="282">
        <v>201</v>
      </c>
      <c r="J112" s="19">
        <v>206</v>
      </c>
      <c r="K112" s="19">
        <v>0</v>
      </c>
      <c r="L112" s="19">
        <v>201</v>
      </c>
      <c r="M112" s="3">
        <v>0</v>
      </c>
      <c r="N112" s="3">
        <f>SUM(LARGE(H112:M112,{1,2,3,4,5}))</f>
        <v>800</v>
      </c>
    </row>
    <row r="113" spans="3:14" ht="15">
      <c r="C113" s="18">
        <v>14</v>
      </c>
      <c r="D113" s="119" t="s">
        <v>174</v>
      </c>
      <c r="E113" s="38"/>
      <c r="F113" s="274"/>
      <c r="G113" s="275"/>
      <c r="H113" s="19">
        <v>0</v>
      </c>
      <c r="I113" s="282">
        <v>178</v>
      </c>
      <c r="J113" s="19">
        <v>180</v>
      </c>
      <c r="K113" s="19">
        <v>0</v>
      </c>
      <c r="L113" s="19">
        <v>184</v>
      </c>
      <c r="M113" s="3">
        <v>165</v>
      </c>
      <c r="N113" s="3">
        <f>SUM(LARGE(H113:M113,{1,2,3,4,5}))</f>
        <v>707</v>
      </c>
    </row>
    <row r="114" spans="3:14" ht="15">
      <c r="C114" s="18">
        <v>15</v>
      </c>
      <c r="D114" s="119" t="s">
        <v>15</v>
      </c>
      <c r="E114" s="38" t="s">
        <v>173</v>
      </c>
      <c r="F114" s="274"/>
      <c r="G114" s="275"/>
      <c r="H114" s="19">
        <v>108</v>
      </c>
      <c r="I114" s="282">
        <v>130</v>
      </c>
      <c r="J114" s="19">
        <v>148</v>
      </c>
      <c r="K114" s="19">
        <v>130</v>
      </c>
      <c r="L114" s="19">
        <v>138</v>
      </c>
      <c r="M114" s="3">
        <v>0</v>
      </c>
      <c r="N114" s="3">
        <f>SUM(LARGE(H114:M114,{1,2,3,4,5}))</f>
        <v>654</v>
      </c>
    </row>
    <row r="115" spans="3:14" ht="15">
      <c r="C115" s="18">
        <v>16</v>
      </c>
      <c r="D115" s="119" t="s">
        <v>316</v>
      </c>
      <c r="E115" s="38" t="s">
        <v>173</v>
      </c>
      <c r="F115" s="274"/>
      <c r="G115" s="275"/>
      <c r="H115" s="19">
        <v>125</v>
      </c>
      <c r="I115" s="282">
        <v>119</v>
      </c>
      <c r="J115" s="19">
        <v>0</v>
      </c>
      <c r="K115" s="19">
        <v>0</v>
      </c>
      <c r="L115" s="19">
        <v>141</v>
      </c>
      <c r="M115" s="3">
        <v>0</v>
      </c>
      <c r="N115" s="3">
        <f>SUM(LARGE(H115:M115,{1,2,3,4,5}))</f>
        <v>385</v>
      </c>
    </row>
    <row r="116" spans="3:14" ht="15">
      <c r="C116" s="25">
        <v>17</v>
      </c>
      <c r="D116" s="70" t="s">
        <v>21</v>
      </c>
      <c r="E116" s="38"/>
      <c r="F116" s="274"/>
      <c r="G116" s="275"/>
      <c r="H116" s="19">
        <v>258</v>
      </c>
      <c r="I116" s="282">
        <v>0</v>
      </c>
      <c r="J116" s="19">
        <v>0</v>
      </c>
      <c r="K116" s="19">
        <v>0</v>
      </c>
      <c r="L116" s="19">
        <v>0</v>
      </c>
      <c r="M116" s="3">
        <v>0</v>
      </c>
      <c r="N116" s="3">
        <f>SUM(LARGE(H116:M116,{1,2,3,4,5}))</f>
        <v>258</v>
      </c>
    </row>
    <row r="117" spans="10:14" ht="15">
      <c r="J117" s="16"/>
      <c r="N117" s="279"/>
    </row>
    <row r="118" spans="10:14" ht="15">
      <c r="J118" s="16"/>
      <c r="N118" s="117"/>
    </row>
  </sheetData>
  <sheetProtection/>
  <printOptions/>
  <pageMargins left="0.3937007874015748" right="0.3937007874015748" top="0.9237007874015748" bottom="0.3937007874015748" header="0.31496062992125984" footer="0.31496062992125984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6"/>
  <sheetViews>
    <sheetView zoomScalePageLayoutView="0" workbookViewId="0" topLeftCell="A1">
      <selection activeCell="S62" sqref="S62"/>
    </sheetView>
  </sheetViews>
  <sheetFormatPr defaultColWidth="9.140625" defaultRowHeight="15"/>
  <cols>
    <col min="1" max="1" width="5.00390625" style="0" customWidth="1"/>
    <col min="2" max="2" width="9.7109375" style="0" customWidth="1"/>
    <col min="3" max="3" width="13.00390625" style="0" customWidth="1"/>
    <col min="4" max="4" width="20.8515625" style="0" customWidth="1"/>
    <col min="5" max="5" width="4.421875" style="16" customWidth="1"/>
    <col min="6" max="6" width="5.140625" style="0" customWidth="1"/>
    <col min="7" max="7" width="4.8515625" style="12" customWidth="1"/>
    <col min="8" max="8" width="4.7109375" style="49" customWidth="1"/>
    <col min="9" max="9" width="5.00390625" style="49" customWidth="1"/>
    <col min="10" max="10" width="4.57421875" style="117" customWidth="1"/>
    <col min="11" max="13" width="4.8515625" style="4" customWidth="1"/>
    <col min="14" max="14" width="5.421875" style="133" customWidth="1"/>
    <col min="15" max="15" width="3.140625" style="0" customWidth="1"/>
    <col min="16" max="16" width="8.8515625" style="0" customWidth="1"/>
    <col min="18" max="18" width="12.7109375" style="0" customWidth="1"/>
    <col min="19" max="19" width="20.57421875" style="0" customWidth="1"/>
    <col min="20" max="20" width="6.140625" style="0" customWidth="1"/>
    <col min="21" max="21" width="6.28125" style="0" customWidth="1"/>
    <col min="22" max="22" width="5.7109375" style="0" customWidth="1"/>
    <col min="23" max="24" width="5.421875" style="0" customWidth="1"/>
    <col min="25" max="25" width="6.28125" style="0" customWidth="1"/>
    <col min="26" max="26" width="6.57421875" style="0" customWidth="1"/>
  </cols>
  <sheetData>
    <row r="1" spans="1:14" ht="21.75" thickBot="1">
      <c r="A1" s="167" t="s">
        <v>180</v>
      </c>
      <c r="B1" s="175"/>
      <c r="C1" s="2"/>
      <c r="D1" s="2"/>
      <c r="E1" s="44"/>
      <c r="F1" s="121"/>
      <c r="G1" s="109"/>
      <c r="H1" s="139"/>
      <c r="I1" s="45"/>
      <c r="J1" s="195"/>
      <c r="K1" s="192"/>
      <c r="L1" s="192"/>
      <c r="M1" s="192"/>
      <c r="N1" s="131"/>
    </row>
    <row r="2" spans="1:18" ht="27" thickBot="1">
      <c r="A2" s="5" t="s">
        <v>527</v>
      </c>
      <c r="B2" s="6"/>
      <c r="C2" s="6"/>
      <c r="D2" s="6"/>
      <c r="E2" s="82">
        <v>1</v>
      </c>
      <c r="F2" s="82">
        <v>2</v>
      </c>
      <c r="G2" s="82">
        <v>3</v>
      </c>
      <c r="H2" s="82">
        <v>4</v>
      </c>
      <c r="I2" s="183">
        <v>5</v>
      </c>
      <c r="J2" s="101">
        <v>6</v>
      </c>
      <c r="K2" s="189"/>
      <c r="L2" s="246" t="s">
        <v>745</v>
      </c>
      <c r="M2" s="243"/>
      <c r="N2" s="131" t="s">
        <v>1</v>
      </c>
      <c r="P2" s="207" t="s">
        <v>744</v>
      </c>
      <c r="Q2" s="208"/>
      <c r="R2" s="208"/>
    </row>
    <row r="3" spans="1:26" s="12" customFormat="1" ht="15">
      <c r="A3" s="7" t="s">
        <v>319</v>
      </c>
      <c r="B3" s="7" t="s">
        <v>182</v>
      </c>
      <c r="C3" s="7" t="s">
        <v>3</v>
      </c>
      <c r="D3" s="7" t="s">
        <v>4</v>
      </c>
      <c r="E3" s="8" t="s">
        <v>6</v>
      </c>
      <c r="F3" s="8" t="s">
        <v>6</v>
      </c>
      <c r="G3" s="8" t="s">
        <v>6</v>
      </c>
      <c r="H3" s="8" t="s">
        <v>6</v>
      </c>
      <c r="I3" s="184" t="s">
        <v>6</v>
      </c>
      <c r="J3" s="3" t="s">
        <v>6</v>
      </c>
      <c r="K3" s="244" t="s">
        <v>5</v>
      </c>
      <c r="L3" s="248" t="s">
        <v>746</v>
      </c>
      <c r="M3" s="250" t="s">
        <v>747</v>
      </c>
      <c r="N3" s="132" t="s">
        <v>6</v>
      </c>
      <c r="P3" s="7" t="s">
        <v>319</v>
      </c>
      <c r="Q3" s="7" t="s">
        <v>182</v>
      </c>
      <c r="R3" s="7" t="s">
        <v>3</v>
      </c>
      <c r="S3" s="7" t="s">
        <v>4</v>
      </c>
      <c r="T3" s="8" t="s">
        <v>6</v>
      </c>
      <c r="U3" s="8" t="s">
        <v>6</v>
      </c>
      <c r="V3" s="8" t="s">
        <v>6</v>
      </c>
      <c r="W3" s="8" t="s">
        <v>6</v>
      </c>
      <c r="X3" s="184" t="s">
        <v>6</v>
      </c>
      <c r="Y3" s="3" t="s">
        <v>6</v>
      </c>
      <c r="Z3" s="132" t="s">
        <v>6</v>
      </c>
    </row>
    <row r="4" spans="1:26" s="15" customFormat="1" ht="15">
      <c r="A4" s="54">
        <v>427</v>
      </c>
      <c r="B4" s="55" t="s">
        <v>549</v>
      </c>
      <c r="C4" s="55" t="s">
        <v>550</v>
      </c>
      <c r="D4" s="55" t="s">
        <v>529</v>
      </c>
      <c r="E4" s="13">
        <v>88</v>
      </c>
      <c r="F4" s="13">
        <v>98</v>
      </c>
      <c r="G4" s="13">
        <v>97</v>
      </c>
      <c r="H4" s="13">
        <v>98</v>
      </c>
      <c r="I4" s="182">
        <v>0</v>
      </c>
      <c r="J4" s="3">
        <v>100</v>
      </c>
      <c r="K4" s="245">
        <v>1</v>
      </c>
      <c r="L4" s="249">
        <v>8</v>
      </c>
      <c r="M4" s="251">
        <v>54</v>
      </c>
      <c r="N4" s="134">
        <f>SUM(LARGE(E4:J4,{1,2,3,4,5}))</f>
        <v>481</v>
      </c>
      <c r="P4" s="54">
        <v>426</v>
      </c>
      <c r="Q4" s="55" t="s">
        <v>94</v>
      </c>
      <c r="R4" s="55" t="s">
        <v>510</v>
      </c>
      <c r="S4" s="55" t="s">
        <v>528</v>
      </c>
      <c r="T4" s="13">
        <v>100</v>
      </c>
      <c r="U4" s="13">
        <v>100</v>
      </c>
      <c r="V4" s="13">
        <v>99</v>
      </c>
      <c r="W4" s="13">
        <v>100</v>
      </c>
      <c r="X4" s="185">
        <v>100</v>
      </c>
      <c r="Y4" s="41">
        <v>99</v>
      </c>
      <c r="Z4" s="134">
        <f>SUM(LARGE(T4:Y4,{1,2,3,4,5}))</f>
        <v>499</v>
      </c>
    </row>
    <row r="5" spans="1:26" s="15" customFormat="1" ht="12.75">
      <c r="A5" s="54">
        <v>426</v>
      </c>
      <c r="B5" s="55" t="s">
        <v>94</v>
      </c>
      <c r="C5" s="55" t="s">
        <v>510</v>
      </c>
      <c r="D5" s="55" t="s">
        <v>528</v>
      </c>
      <c r="E5" s="13">
        <v>100</v>
      </c>
      <c r="F5" s="13">
        <v>100</v>
      </c>
      <c r="G5" s="13">
        <v>99</v>
      </c>
      <c r="H5" s="13">
        <v>100</v>
      </c>
      <c r="I5" s="185">
        <v>100</v>
      </c>
      <c r="J5" s="41">
        <v>99</v>
      </c>
      <c r="K5" s="245">
        <v>2</v>
      </c>
      <c r="L5" s="249"/>
      <c r="M5" s="251">
        <v>58</v>
      </c>
      <c r="N5" s="134">
        <f>SUM(LARGE(E5:J5,{1,2,3,4,5}))</f>
        <v>499</v>
      </c>
      <c r="P5" s="54">
        <v>416</v>
      </c>
      <c r="Q5" s="55" t="s">
        <v>126</v>
      </c>
      <c r="R5" s="55" t="s">
        <v>333</v>
      </c>
      <c r="S5" s="55" t="s">
        <v>529</v>
      </c>
      <c r="T5" s="13">
        <v>99</v>
      </c>
      <c r="U5" s="13">
        <v>99</v>
      </c>
      <c r="V5" s="13">
        <v>100</v>
      </c>
      <c r="W5" s="13">
        <v>99</v>
      </c>
      <c r="X5" s="182">
        <v>99</v>
      </c>
      <c r="Y5" s="41">
        <v>97</v>
      </c>
      <c r="Z5" s="134">
        <f>SUM(LARGE(T5:Y5,{1,2,3,4,5}))</f>
        <v>496</v>
      </c>
    </row>
    <row r="6" spans="1:26" s="15" customFormat="1" ht="12.75">
      <c r="A6" s="54">
        <v>422</v>
      </c>
      <c r="B6" s="55" t="s">
        <v>530</v>
      </c>
      <c r="C6" s="55" t="s">
        <v>531</v>
      </c>
      <c r="D6" s="55" t="s">
        <v>53</v>
      </c>
      <c r="E6" s="13">
        <v>95</v>
      </c>
      <c r="F6" s="13">
        <v>93</v>
      </c>
      <c r="G6" s="13">
        <v>96</v>
      </c>
      <c r="H6" s="13">
        <v>97</v>
      </c>
      <c r="I6" s="182">
        <v>98</v>
      </c>
      <c r="J6" s="41">
        <v>98</v>
      </c>
      <c r="K6" s="245">
        <v>3</v>
      </c>
      <c r="L6" s="249">
        <v>9</v>
      </c>
      <c r="M6" s="251">
        <v>13</v>
      </c>
      <c r="N6" s="134">
        <f>SUM(LARGE(E6:J6,{1,2,3,4,5}))</f>
        <v>484</v>
      </c>
      <c r="P6" s="54">
        <v>478</v>
      </c>
      <c r="Q6" s="55" t="s">
        <v>532</v>
      </c>
      <c r="R6" s="55" t="s">
        <v>270</v>
      </c>
      <c r="S6" s="55" t="s">
        <v>24</v>
      </c>
      <c r="T6" s="13">
        <v>98</v>
      </c>
      <c r="U6" s="13">
        <v>95</v>
      </c>
      <c r="V6" s="13">
        <v>98</v>
      </c>
      <c r="W6" s="13">
        <v>96</v>
      </c>
      <c r="X6" s="182">
        <v>97</v>
      </c>
      <c r="Y6" s="41">
        <v>96</v>
      </c>
      <c r="Z6" s="134">
        <f>SUM(LARGE(T6:Y6,{1,2,3,4,5}))</f>
        <v>485</v>
      </c>
    </row>
    <row r="7" spans="1:26" s="15" customFormat="1" ht="12.75">
      <c r="A7" s="54">
        <v>416</v>
      </c>
      <c r="B7" s="55" t="s">
        <v>126</v>
      </c>
      <c r="C7" s="55" t="s">
        <v>333</v>
      </c>
      <c r="D7" s="55" t="s">
        <v>529</v>
      </c>
      <c r="E7" s="13">
        <v>99</v>
      </c>
      <c r="F7" s="13">
        <v>99</v>
      </c>
      <c r="G7" s="13">
        <v>100</v>
      </c>
      <c r="H7" s="13">
        <v>99</v>
      </c>
      <c r="I7" s="182">
        <v>99</v>
      </c>
      <c r="J7" s="41">
        <v>97</v>
      </c>
      <c r="K7" s="245">
        <v>4</v>
      </c>
      <c r="L7" s="249"/>
      <c r="M7" s="251">
        <v>21</v>
      </c>
      <c r="N7" s="134">
        <f>SUM(LARGE(E7:J7,{1,2,3,4,5}))</f>
        <v>496</v>
      </c>
      <c r="P7" s="54">
        <v>422</v>
      </c>
      <c r="Q7" s="55" t="s">
        <v>530</v>
      </c>
      <c r="R7" s="55" t="s">
        <v>531</v>
      </c>
      <c r="S7" s="55" t="s">
        <v>53</v>
      </c>
      <c r="T7" s="13">
        <v>95</v>
      </c>
      <c r="U7" s="13">
        <v>93</v>
      </c>
      <c r="V7" s="13">
        <v>96</v>
      </c>
      <c r="W7" s="13">
        <v>97</v>
      </c>
      <c r="X7" s="182">
        <v>98</v>
      </c>
      <c r="Y7" s="41">
        <v>98</v>
      </c>
      <c r="Z7" s="134">
        <f>SUM(LARGE(T7:Y7,{1,2,3,4,5}))</f>
        <v>484</v>
      </c>
    </row>
    <row r="8" spans="1:26" s="15" customFormat="1" ht="15">
      <c r="A8" s="54">
        <v>478</v>
      </c>
      <c r="B8" s="55" t="s">
        <v>532</v>
      </c>
      <c r="C8" s="55" t="s">
        <v>270</v>
      </c>
      <c r="D8" s="55" t="s">
        <v>24</v>
      </c>
      <c r="E8" s="13">
        <v>98</v>
      </c>
      <c r="F8" s="13">
        <v>95</v>
      </c>
      <c r="G8" s="13">
        <v>98</v>
      </c>
      <c r="H8" s="13">
        <v>96</v>
      </c>
      <c r="I8" s="182">
        <v>97</v>
      </c>
      <c r="J8" s="41">
        <v>96</v>
      </c>
      <c r="K8" s="245">
        <v>5</v>
      </c>
      <c r="L8" s="249"/>
      <c r="M8" s="251">
        <v>24</v>
      </c>
      <c r="N8" s="134">
        <f>SUM(LARGE(E8:J8,{1,2,3,4,5}))</f>
        <v>485</v>
      </c>
      <c r="P8" s="54">
        <v>427</v>
      </c>
      <c r="Q8" s="55" t="s">
        <v>549</v>
      </c>
      <c r="R8" s="55" t="s">
        <v>550</v>
      </c>
      <c r="S8" s="55" t="s">
        <v>529</v>
      </c>
      <c r="T8" s="13">
        <v>88</v>
      </c>
      <c r="U8" s="13">
        <v>98</v>
      </c>
      <c r="V8" s="13">
        <v>97</v>
      </c>
      <c r="W8" s="13">
        <v>98</v>
      </c>
      <c r="X8" s="182">
        <v>0</v>
      </c>
      <c r="Y8" s="3">
        <v>100</v>
      </c>
      <c r="Z8" s="134">
        <f>SUM(LARGE(T8:Y8,{1,2,3,4,5}))</f>
        <v>481</v>
      </c>
    </row>
    <row r="9" spans="1:26" s="15" customFormat="1" ht="12.75">
      <c r="A9" s="54">
        <v>403</v>
      </c>
      <c r="B9" s="55" t="s">
        <v>535</v>
      </c>
      <c r="C9" s="55" t="s">
        <v>536</v>
      </c>
      <c r="D9" s="55" t="s">
        <v>24</v>
      </c>
      <c r="E9" s="13">
        <v>93</v>
      </c>
      <c r="F9" s="13">
        <v>94</v>
      </c>
      <c r="G9" s="13">
        <v>94</v>
      </c>
      <c r="H9" s="13">
        <v>95</v>
      </c>
      <c r="I9" s="182">
        <v>94</v>
      </c>
      <c r="J9" s="41">
        <v>95</v>
      </c>
      <c r="K9" s="245">
        <v>6</v>
      </c>
      <c r="L9" s="249"/>
      <c r="M9" s="251">
        <v>26</v>
      </c>
      <c r="N9" s="134">
        <f>SUM(LARGE(E9:J9,{1,2,3,4,5}))</f>
        <v>472</v>
      </c>
      <c r="P9" s="54">
        <v>585</v>
      </c>
      <c r="Q9" s="55" t="s">
        <v>533</v>
      </c>
      <c r="R9" s="55" t="s">
        <v>534</v>
      </c>
      <c r="S9" s="55" t="s">
        <v>443</v>
      </c>
      <c r="T9" s="13">
        <v>97</v>
      </c>
      <c r="U9" s="13">
        <v>97</v>
      </c>
      <c r="V9" s="13">
        <v>0</v>
      </c>
      <c r="W9" s="13">
        <v>93</v>
      </c>
      <c r="X9" s="182">
        <v>96</v>
      </c>
      <c r="Y9" s="41">
        <v>94</v>
      </c>
      <c r="Z9" s="134">
        <f>SUM(LARGE(T9:Y9,{1,2,3,4,5}))</f>
        <v>477</v>
      </c>
    </row>
    <row r="10" spans="1:26" s="15" customFormat="1" ht="12.75">
      <c r="A10" s="54">
        <v>585</v>
      </c>
      <c r="B10" s="55" t="s">
        <v>533</v>
      </c>
      <c r="C10" s="55" t="s">
        <v>534</v>
      </c>
      <c r="D10" s="55" t="s">
        <v>443</v>
      </c>
      <c r="E10" s="13">
        <v>97</v>
      </c>
      <c r="F10" s="13">
        <v>97</v>
      </c>
      <c r="G10" s="13">
        <v>0</v>
      </c>
      <c r="H10" s="13">
        <v>93</v>
      </c>
      <c r="I10" s="182">
        <v>96</v>
      </c>
      <c r="J10" s="41">
        <v>94</v>
      </c>
      <c r="K10" s="245">
        <v>7</v>
      </c>
      <c r="L10" s="249"/>
      <c r="M10" s="251">
        <v>38</v>
      </c>
      <c r="N10" s="134">
        <f>SUM(LARGE(E10:J10,{1,2,3,4,5}))</f>
        <v>477</v>
      </c>
      <c r="P10" s="54">
        <v>424</v>
      </c>
      <c r="Q10" s="55" t="s">
        <v>551</v>
      </c>
      <c r="R10" s="55" t="s">
        <v>431</v>
      </c>
      <c r="S10" s="55" t="s">
        <v>529</v>
      </c>
      <c r="T10" s="13">
        <v>96</v>
      </c>
      <c r="U10" s="13">
        <v>96</v>
      </c>
      <c r="V10" s="13">
        <v>95</v>
      </c>
      <c r="W10" s="13">
        <v>94</v>
      </c>
      <c r="X10" s="182">
        <v>0</v>
      </c>
      <c r="Y10" s="41">
        <v>93</v>
      </c>
      <c r="Z10" s="134">
        <f>SUM(LARGE(T10:Y10,{1,2,3,4,5}))</f>
        <v>474</v>
      </c>
    </row>
    <row r="11" spans="1:26" s="15" customFormat="1" ht="12.75">
      <c r="A11" s="54">
        <v>424</v>
      </c>
      <c r="B11" s="55" t="s">
        <v>551</v>
      </c>
      <c r="C11" s="55" t="s">
        <v>431</v>
      </c>
      <c r="D11" s="55" t="s">
        <v>529</v>
      </c>
      <c r="E11" s="13">
        <v>96</v>
      </c>
      <c r="F11" s="13">
        <v>96</v>
      </c>
      <c r="G11" s="13">
        <v>95</v>
      </c>
      <c r="H11" s="13">
        <v>94</v>
      </c>
      <c r="I11" s="182">
        <v>0</v>
      </c>
      <c r="J11" s="41">
        <v>93</v>
      </c>
      <c r="K11" s="245">
        <v>8</v>
      </c>
      <c r="L11" s="249"/>
      <c r="M11" s="251">
        <v>44</v>
      </c>
      <c r="N11" s="134">
        <f>SUM(LARGE(E11:J11,{1,2,3,4,5}))</f>
        <v>474</v>
      </c>
      <c r="P11" s="54">
        <v>403</v>
      </c>
      <c r="Q11" s="55" t="s">
        <v>535</v>
      </c>
      <c r="R11" s="55" t="s">
        <v>536</v>
      </c>
      <c r="S11" s="55" t="s">
        <v>24</v>
      </c>
      <c r="T11" s="13">
        <v>93</v>
      </c>
      <c r="U11" s="13">
        <v>94</v>
      </c>
      <c r="V11" s="13">
        <v>94</v>
      </c>
      <c r="W11" s="13">
        <v>95</v>
      </c>
      <c r="X11" s="182">
        <v>94</v>
      </c>
      <c r="Y11" s="41">
        <v>95</v>
      </c>
      <c r="Z11" s="134">
        <f>SUM(LARGE(T11:Y11,{1,2,3,4,5}))</f>
        <v>472</v>
      </c>
    </row>
    <row r="12" spans="1:26" s="15" customFormat="1" ht="12.75">
      <c r="A12" s="54">
        <v>409</v>
      </c>
      <c r="B12" s="55" t="s">
        <v>537</v>
      </c>
      <c r="C12" s="55" t="s">
        <v>302</v>
      </c>
      <c r="D12" s="55" t="s">
        <v>443</v>
      </c>
      <c r="E12" s="13">
        <v>90</v>
      </c>
      <c r="F12" s="13">
        <v>89</v>
      </c>
      <c r="G12" s="13">
        <v>91</v>
      </c>
      <c r="H12" s="13">
        <v>91</v>
      </c>
      <c r="I12" s="182">
        <v>95</v>
      </c>
      <c r="J12" s="41">
        <v>92</v>
      </c>
      <c r="K12" s="245">
        <v>9</v>
      </c>
      <c r="L12" s="249"/>
      <c r="M12" s="251">
        <v>46</v>
      </c>
      <c r="N12" s="134">
        <f>SUM(LARGE(E12:J12,{1,2,3,4,5}))</f>
        <v>459</v>
      </c>
      <c r="P12" s="54">
        <v>423</v>
      </c>
      <c r="Q12" s="55" t="s">
        <v>538</v>
      </c>
      <c r="R12" s="55" t="s">
        <v>539</v>
      </c>
      <c r="S12" s="55" t="s">
        <v>24</v>
      </c>
      <c r="T12" s="13">
        <v>94</v>
      </c>
      <c r="U12" s="13">
        <v>90</v>
      </c>
      <c r="V12" s="13">
        <v>92</v>
      </c>
      <c r="W12" s="13">
        <v>92</v>
      </c>
      <c r="X12" s="182">
        <v>93</v>
      </c>
      <c r="Y12" s="41">
        <v>91</v>
      </c>
      <c r="Z12" s="134">
        <f>SUM(LARGE(T12:Y12,{1,2,3,4,5}))</f>
        <v>462</v>
      </c>
    </row>
    <row r="13" spans="1:26" s="15" customFormat="1" ht="12.75">
      <c r="A13" s="54">
        <v>423</v>
      </c>
      <c r="B13" s="55" t="s">
        <v>538</v>
      </c>
      <c r="C13" s="55" t="s">
        <v>539</v>
      </c>
      <c r="D13" s="55" t="s">
        <v>24</v>
      </c>
      <c r="E13" s="13">
        <v>94</v>
      </c>
      <c r="F13" s="13">
        <v>90</v>
      </c>
      <c r="G13" s="13">
        <v>92</v>
      </c>
      <c r="H13" s="13">
        <v>92</v>
      </c>
      <c r="I13" s="182">
        <v>93</v>
      </c>
      <c r="J13" s="41">
        <v>91</v>
      </c>
      <c r="K13" s="245">
        <v>10</v>
      </c>
      <c r="L13" s="249">
        <v>10</v>
      </c>
      <c r="M13" s="251">
        <v>7</v>
      </c>
      <c r="N13" s="134">
        <f>SUM(LARGE(E13:J13,{1,2,3,4,5}))</f>
        <v>462</v>
      </c>
      <c r="P13" s="54">
        <v>409</v>
      </c>
      <c r="Q13" s="55" t="s">
        <v>537</v>
      </c>
      <c r="R13" s="55" t="s">
        <v>302</v>
      </c>
      <c r="S13" s="55" t="s">
        <v>443</v>
      </c>
      <c r="T13" s="13">
        <v>90</v>
      </c>
      <c r="U13" s="13">
        <v>89</v>
      </c>
      <c r="V13" s="13">
        <v>91</v>
      </c>
      <c r="W13" s="13">
        <v>91</v>
      </c>
      <c r="X13" s="182">
        <v>95</v>
      </c>
      <c r="Y13" s="41">
        <v>92</v>
      </c>
      <c r="Z13" s="134">
        <f>SUM(LARGE(T13:Y13,{1,2,3,4,5}))</f>
        <v>459</v>
      </c>
    </row>
    <row r="14" spans="1:26" s="15" customFormat="1" ht="12.75">
      <c r="A14" s="54">
        <v>412</v>
      </c>
      <c r="B14" s="55" t="s">
        <v>164</v>
      </c>
      <c r="C14" s="55" t="s">
        <v>558</v>
      </c>
      <c r="D14" s="55" t="s">
        <v>53</v>
      </c>
      <c r="E14" s="13">
        <v>89</v>
      </c>
      <c r="F14" s="13">
        <v>92</v>
      </c>
      <c r="G14" s="13">
        <v>93</v>
      </c>
      <c r="H14" s="13">
        <v>90</v>
      </c>
      <c r="I14" s="182">
        <v>0</v>
      </c>
      <c r="J14" s="41">
        <v>90</v>
      </c>
      <c r="K14" s="245">
        <v>11</v>
      </c>
      <c r="L14" s="249"/>
      <c r="M14" s="251">
        <v>17</v>
      </c>
      <c r="N14" s="134">
        <f>SUM(LARGE(E14:J14,{1,2,3,4,5}))</f>
        <v>454</v>
      </c>
      <c r="P14" s="54">
        <v>412</v>
      </c>
      <c r="Q14" s="55" t="s">
        <v>164</v>
      </c>
      <c r="R14" s="55" t="s">
        <v>558</v>
      </c>
      <c r="S14" s="55" t="s">
        <v>53</v>
      </c>
      <c r="T14" s="13">
        <v>89</v>
      </c>
      <c r="U14" s="13">
        <v>92</v>
      </c>
      <c r="V14" s="13">
        <v>93</v>
      </c>
      <c r="W14" s="13">
        <v>90</v>
      </c>
      <c r="X14" s="182">
        <v>0</v>
      </c>
      <c r="Y14" s="41">
        <v>90</v>
      </c>
      <c r="Z14" s="134">
        <f>SUM(LARGE(T14:Y14,{1,2,3,4,5}))</f>
        <v>454</v>
      </c>
    </row>
    <row r="15" spans="1:26" s="15" customFormat="1" ht="12.75">
      <c r="A15" s="54">
        <v>402</v>
      </c>
      <c r="B15" s="55" t="s">
        <v>540</v>
      </c>
      <c r="C15" s="55" t="s">
        <v>329</v>
      </c>
      <c r="D15" s="55" t="s">
        <v>53</v>
      </c>
      <c r="E15" s="13">
        <v>84</v>
      </c>
      <c r="F15" s="13">
        <v>79</v>
      </c>
      <c r="G15" s="13">
        <v>89</v>
      </c>
      <c r="H15" s="13">
        <v>88</v>
      </c>
      <c r="I15" s="182">
        <v>91</v>
      </c>
      <c r="J15" s="41">
        <v>89</v>
      </c>
      <c r="K15" s="245">
        <v>12</v>
      </c>
      <c r="L15" s="249"/>
      <c r="M15" s="251">
        <v>23</v>
      </c>
      <c r="N15" s="134">
        <f>SUM(LARGE(E15:J15,{1,2,3,4,5}))</f>
        <v>441</v>
      </c>
      <c r="P15" s="54">
        <v>402</v>
      </c>
      <c r="Q15" s="55" t="s">
        <v>540</v>
      </c>
      <c r="R15" s="55" t="s">
        <v>329</v>
      </c>
      <c r="S15" s="55" t="s">
        <v>53</v>
      </c>
      <c r="T15" s="13">
        <v>84</v>
      </c>
      <c r="U15" s="13">
        <v>79</v>
      </c>
      <c r="V15" s="13">
        <v>89</v>
      </c>
      <c r="W15" s="13">
        <v>88</v>
      </c>
      <c r="X15" s="182">
        <v>91</v>
      </c>
      <c r="Y15" s="41">
        <v>89</v>
      </c>
      <c r="Z15" s="134">
        <f>SUM(LARGE(T15:Y15,{1,2,3,4,5}))</f>
        <v>441</v>
      </c>
    </row>
    <row r="16" spans="1:26" s="15" customFormat="1" ht="12.75">
      <c r="A16" s="54">
        <v>488</v>
      </c>
      <c r="B16" s="55" t="s">
        <v>547</v>
      </c>
      <c r="C16" s="55" t="s">
        <v>548</v>
      </c>
      <c r="D16" s="55" t="s">
        <v>24</v>
      </c>
      <c r="E16" s="13">
        <v>0</v>
      </c>
      <c r="F16" s="13">
        <v>87</v>
      </c>
      <c r="G16" s="13">
        <v>88</v>
      </c>
      <c r="H16" s="13">
        <v>89</v>
      </c>
      <c r="I16" s="185">
        <v>87</v>
      </c>
      <c r="J16" s="41">
        <v>88</v>
      </c>
      <c r="K16" s="245">
        <v>13</v>
      </c>
      <c r="L16" s="249"/>
      <c r="M16" s="251">
        <v>24</v>
      </c>
      <c r="N16" s="134">
        <f>SUM(LARGE(E16:J16,{1,2,3,4,5}))</f>
        <v>439</v>
      </c>
      <c r="P16" s="54">
        <v>488</v>
      </c>
      <c r="Q16" s="55" t="s">
        <v>547</v>
      </c>
      <c r="R16" s="55" t="s">
        <v>548</v>
      </c>
      <c r="S16" s="55" t="s">
        <v>24</v>
      </c>
      <c r="T16" s="13">
        <v>0</v>
      </c>
      <c r="U16" s="13">
        <v>87</v>
      </c>
      <c r="V16" s="13">
        <v>88</v>
      </c>
      <c r="W16" s="13">
        <v>89</v>
      </c>
      <c r="X16" s="185">
        <v>87</v>
      </c>
      <c r="Y16" s="41">
        <v>88</v>
      </c>
      <c r="Z16" s="134">
        <f>SUM(LARGE(T16:Y16,{1,2,3,4,5}))</f>
        <v>439</v>
      </c>
    </row>
    <row r="17" spans="1:26" s="15" customFormat="1" ht="12.75">
      <c r="A17" s="54">
        <v>365</v>
      </c>
      <c r="B17" s="55" t="s">
        <v>33</v>
      </c>
      <c r="C17" s="55" t="s">
        <v>398</v>
      </c>
      <c r="D17" s="55" t="s">
        <v>542</v>
      </c>
      <c r="E17" s="13">
        <v>86</v>
      </c>
      <c r="F17" s="13">
        <v>81</v>
      </c>
      <c r="G17" s="13">
        <v>0</v>
      </c>
      <c r="H17" s="13">
        <v>85</v>
      </c>
      <c r="I17" s="182">
        <v>89</v>
      </c>
      <c r="J17" s="41">
        <v>87</v>
      </c>
      <c r="K17" s="245">
        <v>14</v>
      </c>
      <c r="L17" s="249"/>
      <c r="M17" s="251">
        <v>33</v>
      </c>
      <c r="N17" s="134">
        <f>SUM(LARGE(E17:J17,{1,2,3,4,5}))</f>
        <v>428</v>
      </c>
      <c r="P17" s="54">
        <v>425</v>
      </c>
      <c r="Q17" s="55" t="s">
        <v>41</v>
      </c>
      <c r="R17" s="55" t="s">
        <v>292</v>
      </c>
      <c r="S17" s="55" t="s">
        <v>21</v>
      </c>
      <c r="T17" s="13">
        <v>87</v>
      </c>
      <c r="U17" s="13">
        <v>84</v>
      </c>
      <c r="V17" s="13">
        <v>87</v>
      </c>
      <c r="W17" s="13">
        <v>84</v>
      </c>
      <c r="X17" s="182">
        <v>92</v>
      </c>
      <c r="Y17" s="41">
        <v>86</v>
      </c>
      <c r="Z17" s="134">
        <f>SUM(LARGE(T17:Y17,{1,2,3,4,5}))</f>
        <v>436</v>
      </c>
    </row>
    <row r="18" spans="1:26" s="15" customFormat="1" ht="12.75">
      <c r="A18" s="54">
        <v>425</v>
      </c>
      <c r="B18" s="55" t="s">
        <v>41</v>
      </c>
      <c r="C18" s="55" t="s">
        <v>292</v>
      </c>
      <c r="D18" s="55" t="s">
        <v>21</v>
      </c>
      <c r="E18" s="13">
        <v>87</v>
      </c>
      <c r="F18" s="13">
        <v>84</v>
      </c>
      <c r="G18" s="13">
        <v>87</v>
      </c>
      <c r="H18" s="13">
        <v>84</v>
      </c>
      <c r="I18" s="182">
        <v>92</v>
      </c>
      <c r="J18" s="41">
        <v>86</v>
      </c>
      <c r="K18" s="245">
        <v>15</v>
      </c>
      <c r="L18" s="249"/>
      <c r="M18" s="251">
        <v>38</v>
      </c>
      <c r="N18" s="134">
        <f>SUM(LARGE(E18:J18,{1,2,3,4,5}))</f>
        <v>436</v>
      </c>
      <c r="P18" s="54">
        <v>421</v>
      </c>
      <c r="Q18" s="55" t="s">
        <v>541</v>
      </c>
      <c r="R18" s="55" t="s">
        <v>228</v>
      </c>
      <c r="S18" s="55" t="s">
        <v>529</v>
      </c>
      <c r="T18" s="13">
        <v>85</v>
      </c>
      <c r="U18" s="13">
        <v>80</v>
      </c>
      <c r="V18" s="13">
        <v>86</v>
      </c>
      <c r="W18" s="13">
        <v>87</v>
      </c>
      <c r="X18" s="182">
        <v>90</v>
      </c>
      <c r="Y18" s="41">
        <v>85</v>
      </c>
      <c r="Z18" s="134">
        <f>SUM(LARGE(T18:Y18,{1,2,3,4,5}))</f>
        <v>433</v>
      </c>
    </row>
    <row r="19" spans="1:26" s="15" customFormat="1" ht="12.75">
      <c r="A19" s="54">
        <v>421</v>
      </c>
      <c r="B19" s="55" t="s">
        <v>541</v>
      </c>
      <c r="C19" s="55" t="s">
        <v>228</v>
      </c>
      <c r="D19" s="55" t="s">
        <v>529</v>
      </c>
      <c r="E19" s="13">
        <v>85</v>
      </c>
      <c r="F19" s="13">
        <v>80</v>
      </c>
      <c r="G19" s="13">
        <v>86</v>
      </c>
      <c r="H19" s="13">
        <v>87</v>
      </c>
      <c r="I19" s="182">
        <v>90</v>
      </c>
      <c r="J19" s="41">
        <v>85</v>
      </c>
      <c r="K19" s="245">
        <v>16</v>
      </c>
      <c r="L19" s="249">
        <v>11</v>
      </c>
      <c r="M19" s="251">
        <v>15</v>
      </c>
      <c r="N19" s="134">
        <f>SUM(LARGE(E19:J19,{1,2,3,4,5}))</f>
        <v>433</v>
      </c>
      <c r="P19" s="54">
        <v>365</v>
      </c>
      <c r="Q19" s="55" t="s">
        <v>33</v>
      </c>
      <c r="R19" s="55" t="s">
        <v>398</v>
      </c>
      <c r="S19" s="55" t="s">
        <v>542</v>
      </c>
      <c r="T19" s="13">
        <v>86</v>
      </c>
      <c r="U19" s="13">
        <v>81</v>
      </c>
      <c r="V19" s="13">
        <v>0</v>
      </c>
      <c r="W19" s="13">
        <v>85</v>
      </c>
      <c r="X19" s="182">
        <v>89</v>
      </c>
      <c r="Y19" s="41">
        <v>87</v>
      </c>
      <c r="Z19" s="134">
        <f>SUM(LARGE(T19:Y19,{1,2,3,4,5}))</f>
        <v>428</v>
      </c>
    </row>
    <row r="20" spans="1:26" s="15" customFormat="1" ht="12.75">
      <c r="A20" s="54">
        <v>404</v>
      </c>
      <c r="B20" s="55" t="s">
        <v>545</v>
      </c>
      <c r="C20" s="55" t="s">
        <v>222</v>
      </c>
      <c r="D20" s="55" t="s">
        <v>546</v>
      </c>
      <c r="E20" s="13">
        <v>75</v>
      </c>
      <c r="F20" s="13">
        <v>72</v>
      </c>
      <c r="G20" s="13">
        <v>81</v>
      </c>
      <c r="H20" s="13">
        <v>80</v>
      </c>
      <c r="I20" s="182">
        <v>85</v>
      </c>
      <c r="J20" s="41">
        <v>84</v>
      </c>
      <c r="K20" s="245">
        <v>17</v>
      </c>
      <c r="L20" s="249"/>
      <c r="M20" s="251">
        <v>23</v>
      </c>
      <c r="N20" s="134">
        <f>SUM(LARGE(E20:J20,{1,2,3,4,5}))</f>
        <v>405</v>
      </c>
      <c r="P20" s="54">
        <v>420</v>
      </c>
      <c r="Q20" s="55" t="s">
        <v>33</v>
      </c>
      <c r="R20" s="55" t="s">
        <v>20</v>
      </c>
      <c r="S20" s="55" t="s">
        <v>21</v>
      </c>
      <c r="T20" s="13">
        <v>83</v>
      </c>
      <c r="U20" s="13">
        <v>83</v>
      </c>
      <c r="V20" s="13">
        <v>85</v>
      </c>
      <c r="W20" s="13">
        <v>83</v>
      </c>
      <c r="X20" s="182">
        <v>86</v>
      </c>
      <c r="Y20" s="13">
        <v>0</v>
      </c>
      <c r="Z20" s="134">
        <f>SUM(LARGE(T20:Y20,{1,2,3,4,5}))</f>
        <v>420</v>
      </c>
    </row>
    <row r="21" spans="1:26" s="15" customFormat="1" ht="12.75">
      <c r="A21" s="54">
        <v>477</v>
      </c>
      <c r="B21" s="55" t="s">
        <v>374</v>
      </c>
      <c r="C21" s="55" t="s">
        <v>566</v>
      </c>
      <c r="D21" s="55" t="s">
        <v>24</v>
      </c>
      <c r="E21" s="13">
        <v>80</v>
      </c>
      <c r="F21" s="13">
        <v>74</v>
      </c>
      <c r="G21" s="13">
        <v>83</v>
      </c>
      <c r="H21" s="13">
        <v>0</v>
      </c>
      <c r="I21" s="182">
        <v>0</v>
      </c>
      <c r="J21" s="41">
        <v>83</v>
      </c>
      <c r="K21" s="245">
        <v>18</v>
      </c>
      <c r="L21" s="249"/>
      <c r="M21" s="251">
        <v>47</v>
      </c>
      <c r="N21" s="134">
        <f>SUM(LARGE(E21:J21,{1,2,3,4,5}))</f>
        <v>320</v>
      </c>
      <c r="P21" s="54">
        <v>408</v>
      </c>
      <c r="Q21" s="55" t="s">
        <v>543</v>
      </c>
      <c r="R21" s="55" t="s">
        <v>136</v>
      </c>
      <c r="S21" s="55" t="s">
        <v>544</v>
      </c>
      <c r="T21" s="13">
        <v>81</v>
      </c>
      <c r="U21" s="13">
        <v>78</v>
      </c>
      <c r="V21" s="13">
        <v>84</v>
      </c>
      <c r="W21" s="13">
        <v>82</v>
      </c>
      <c r="X21" s="182">
        <v>88</v>
      </c>
      <c r="Y21" s="41">
        <v>82</v>
      </c>
      <c r="Z21" s="134">
        <f>SUM(LARGE(T21:Y21,{1,2,3,4,5}))</f>
        <v>417</v>
      </c>
    </row>
    <row r="22" spans="1:26" s="15" customFormat="1" ht="12.75">
      <c r="A22" s="54">
        <v>408</v>
      </c>
      <c r="B22" s="55" t="s">
        <v>543</v>
      </c>
      <c r="C22" s="55" t="s">
        <v>136</v>
      </c>
      <c r="D22" s="55" t="s">
        <v>544</v>
      </c>
      <c r="E22" s="13">
        <v>81</v>
      </c>
      <c r="F22" s="13">
        <v>78</v>
      </c>
      <c r="G22" s="13">
        <v>84</v>
      </c>
      <c r="H22" s="13">
        <v>82</v>
      </c>
      <c r="I22" s="182">
        <v>88</v>
      </c>
      <c r="J22" s="41">
        <v>82</v>
      </c>
      <c r="K22" s="245">
        <v>19</v>
      </c>
      <c r="L22" s="249"/>
      <c r="M22" s="251">
        <v>51</v>
      </c>
      <c r="N22" s="134">
        <f>SUM(LARGE(E22:J22,{1,2,3,4,5}))</f>
        <v>417</v>
      </c>
      <c r="P22" s="54">
        <v>404</v>
      </c>
      <c r="Q22" s="55" t="s">
        <v>545</v>
      </c>
      <c r="R22" s="55" t="s">
        <v>222</v>
      </c>
      <c r="S22" s="55" t="s">
        <v>546</v>
      </c>
      <c r="T22" s="13">
        <v>75</v>
      </c>
      <c r="U22" s="13">
        <v>72</v>
      </c>
      <c r="V22" s="13">
        <v>81</v>
      </c>
      <c r="W22" s="13">
        <v>80</v>
      </c>
      <c r="X22" s="182">
        <v>85</v>
      </c>
      <c r="Y22" s="41">
        <v>84</v>
      </c>
      <c r="Z22" s="134">
        <f>SUM(LARGE(T22:Y22,{1,2,3,4,5}))</f>
        <v>405</v>
      </c>
    </row>
    <row r="23" spans="1:26" s="15" customFormat="1" ht="12.75">
      <c r="A23" s="54">
        <v>415</v>
      </c>
      <c r="B23" s="55" t="s">
        <v>562</v>
      </c>
      <c r="C23" s="55" t="s">
        <v>454</v>
      </c>
      <c r="D23" s="55" t="s">
        <v>24</v>
      </c>
      <c r="E23" s="13">
        <v>76</v>
      </c>
      <c r="F23" s="13">
        <v>69</v>
      </c>
      <c r="G23" s="13">
        <v>79</v>
      </c>
      <c r="H23" s="13">
        <v>0</v>
      </c>
      <c r="I23" s="182">
        <v>79</v>
      </c>
      <c r="J23" s="41">
        <v>81</v>
      </c>
      <c r="K23" s="245">
        <v>20</v>
      </c>
      <c r="L23" s="249">
        <v>12</v>
      </c>
      <c r="M23" s="251">
        <v>43</v>
      </c>
      <c r="N23" s="134">
        <f>SUM(LARGE(E23:J23,{1,2,3,4,5}))</f>
        <v>384</v>
      </c>
      <c r="P23" s="54">
        <v>411</v>
      </c>
      <c r="Q23" s="55" t="s">
        <v>411</v>
      </c>
      <c r="R23" s="122" t="s">
        <v>555</v>
      </c>
      <c r="S23" s="55" t="s">
        <v>546</v>
      </c>
      <c r="T23" s="13">
        <v>71</v>
      </c>
      <c r="U23" s="13">
        <v>68</v>
      </c>
      <c r="V23" s="13">
        <v>78</v>
      </c>
      <c r="W23" s="13">
        <v>79</v>
      </c>
      <c r="X23" s="182">
        <v>80</v>
      </c>
      <c r="Y23" s="41">
        <v>80</v>
      </c>
      <c r="Z23" s="134">
        <f>SUM(LARGE(T23:Y23,{1,2,3,4,5}))</f>
        <v>388</v>
      </c>
    </row>
    <row r="24" spans="1:26" s="15" customFormat="1" ht="12.75">
      <c r="A24" s="54">
        <v>411</v>
      </c>
      <c r="B24" s="55" t="s">
        <v>411</v>
      </c>
      <c r="C24" s="122" t="s">
        <v>555</v>
      </c>
      <c r="D24" s="55" t="s">
        <v>546</v>
      </c>
      <c r="E24" s="13">
        <v>71</v>
      </c>
      <c r="F24" s="13">
        <v>68</v>
      </c>
      <c r="G24" s="13">
        <v>78</v>
      </c>
      <c r="H24" s="13">
        <v>79</v>
      </c>
      <c r="I24" s="182">
        <v>80</v>
      </c>
      <c r="J24" s="41">
        <v>80</v>
      </c>
      <c r="K24" s="245">
        <v>21</v>
      </c>
      <c r="L24" s="249">
        <v>13</v>
      </c>
      <c r="M24" s="251">
        <v>21</v>
      </c>
      <c r="N24" s="134">
        <f>SUM(LARGE(E24:J24,{1,2,3,4,5}))</f>
        <v>388</v>
      </c>
      <c r="P24" s="54">
        <v>415</v>
      </c>
      <c r="Q24" s="55" t="s">
        <v>562</v>
      </c>
      <c r="R24" s="55" t="s">
        <v>454</v>
      </c>
      <c r="S24" s="55" t="s">
        <v>24</v>
      </c>
      <c r="T24" s="13">
        <v>76</v>
      </c>
      <c r="U24" s="13">
        <v>69</v>
      </c>
      <c r="V24" s="13">
        <v>79</v>
      </c>
      <c r="W24" s="13">
        <v>0</v>
      </c>
      <c r="X24" s="182">
        <v>79</v>
      </c>
      <c r="Y24" s="41">
        <v>81</v>
      </c>
      <c r="Z24" s="134">
        <f>SUM(LARGE(T24:Y24,{1,2,3,4,5}))</f>
        <v>384</v>
      </c>
    </row>
    <row r="25" spans="1:26" s="15" customFormat="1" ht="12.75">
      <c r="A25" s="54">
        <v>401</v>
      </c>
      <c r="B25" s="55" t="s">
        <v>563</v>
      </c>
      <c r="C25" s="55" t="s">
        <v>272</v>
      </c>
      <c r="D25" s="55" t="s">
        <v>544</v>
      </c>
      <c r="E25" s="13">
        <v>70</v>
      </c>
      <c r="F25" s="13">
        <v>67</v>
      </c>
      <c r="G25" s="13">
        <v>76</v>
      </c>
      <c r="H25" s="13">
        <v>78</v>
      </c>
      <c r="I25" s="182">
        <v>0</v>
      </c>
      <c r="J25" s="41">
        <v>79</v>
      </c>
      <c r="K25" s="245">
        <v>22</v>
      </c>
      <c r="L25" s="249">
        <v>16</v>
      </c>
      <c r="M25" s="251">
        <v>5</v>
      </c>
      <c r="N25" s="134">
        <f>SUM(LARGE(E25:J25,{1,2,3,4,5}))</f>
        <v>370</v>
      </c>
      <c r="P25" s="54">
        <v>401</v>
      </c>
      <c r="Q25" s="55" t="s">
        <v>563</v>
      </c>
      <c r="R25" s="55" t="s">
        <v>272</v>
      </c>
      <c r="S25" s="55" t="s">
        <v>544</v>
      </c>
      <c r="T25" s="13">
        <v>70</v>
      </c>
      <c r="U25" s="13">
        <v>67</v>
      </c>
      <c r="V25" s="13">
        <v>76</v>
      </c>
      <c r="W25" s="13">
        <v>78</v>
      </c>
      <c r="X25" s="182">
        <v>0</v>
      </c>
      <c r="Y25" s="41">
        <v>79</v>
      </c>
      <c r="Z25" s="134">
        <f>SUM(LARGE(T25:Y25,{1,2,3,4,5}))</f>
        <v>370</v>
      </c>
    </row>
    <row r="26" spans="1:26" s="15" customFormat="1" ht="12.75">
      <c r="A26" s="54">
        <v>420</v>
      </c>
      <c r="B26" s="55" t="s">
        <v>33</v>
      </c>
      <c r="C26" s="55" t="s">
        <v>20</v>
      </c>
      <c r="D26" s="55" t="s">
        <v>21</v>
      </c>
      <c r="E26" s="13">
        <v>83</v>
      </c>
      <c r="F26" s="13">
        <v>83</v>
      </c>
      <c r="G26" s="13">
        <v>85</v>
      </c>
      <c r="H26" s="13">
        <v>83</v>
      </c>
      <c r="I26" s="182">
        <v>86</v>
      </c>
      <c r="J26" s="13">
        <v>0</v>
      </c>
      <c r="K26" s="193"/>
      <c r="L26" s="247"/>
      <c r="M26" s="247"/>
      <c r="N26" s="134">
        <f>SUM(LARGE(E26:J26,{1,2,3,4,5}))</f>
        <v>420</v>
      </c>
      <c r="P26" s="54">
        <v>477</v>
      </c>
      <c r="Q26" s="55" t="s">
        <v>374</v>
      </c>
      <c r="R26" s="55" t="s">
        <v>566</v>
      </c>
      <c r="S26" s="55" t="s">
        <v>24</v>
      </c>
      <c r="T26" s="13">
        <v>80</v>
      </c>
      <c r="U26" s="13">
        <v>74</v>
      </c>
      <c r="V26" s="13">
        <v>83</v>
      </c>
      <c r="W26" s="13">
        <v>0</v>
      </c>
      <c r="X26" s="182">
        <v>0</v>
      </c>
      <c r="Y26" s="41">
        <v>83</v>
      </c>
      <c r="Z26" s="134">
        <f>SUM(LARGE(T26:Y26,{1,2,3,4,5}))</f>
        <v>320</v>
      </c>
    </row>
    <row r="27" spans="1:26" s="15" customFormat="1" ht="12.75">
      <c r="A27" s="54">
        <v>419</v>
      </c>
      <c r="B27" s="55" t="s">
        <v>556</v>
      </c>
      <c r="C27" s="55" t="s">
        <v>380</v>
      </c>
      <c r="D27" s="55" t="s">
        <v>557</v>
      </c>
      <c r="E27" s="13">
        <v>79</v>
      </c>
      <c r="F27" s="13">
        <v>73</v>
      </c>
      <c r="G27" s="13">
        <v>80</v>
      </c>
      <c r="H27" s="13">
        <v>0</v>
      </c>
      <c r="I27" s="185">
        <v>83</v>
      </c>
      <c r="J27" s="41">
        <v>0</v>
      </c>
      <c r="K27" s="193"/>
      <c r="L27" s="247"/>
      <c r="M27" s="247"/>
      <c r="N27" s="134">
        <f>SUM(LARGE(E27:J27,{1,2,3,4,5}))</f>
        <v>315</v>
      </c>
      <c r="P27" s="54">
        <v>419</v>
      </c>
      <c r="Q27" s="55" t="s">
        <v>556</v>
      </c>
      <c r="R27" s="55" t="s">
        <v>380</v>
      </c>
      <c r="S27" s="55" t="s">
        <v>557</v>
      </c>
      <c r="T27" s="13">
        <v>79</v>
      </c>
      <c r="U27" s="13">
        <v>73</v>
      </c>
      <c r="V27" s="13">
        <v>80</v>
      </c>
      <c r="W27" s="13">
        <v>0</v>
      </c>
      <c r="X27" s="185">
        <v>83</v>
      </c>
      <c r="Y27" s="41">
        <v>0</v>
      </c>
      <c r="Z27" s="134">
        <f>SUM(LARGE(T27:Y27,{1,2,3,4,5}))</f>
        <v>315</v>
      </c>
    </row>
    <row r="28" spans="1:26" s="15" customFormat="1" ht="12.75">
      <c r="A28" s="54">
        <v>418</v>
      </c>
      <c r="B28" s="55" t="s">
        <v>103</v>
      </c>
      <c r="C28" s="55" t="s">
        <v>564</v>
      </c>
      <c r="D28" s="55" t="s">
        <v>53</v>
      </c>
      <c r="E28" s="13">
        <v>91</v>
      </c>
      <c r="F28" s="13">
        <v>88</v>
      </c>
      <c r="G28" s="13">
        <v>0</v>
      </c>
      <c r="H28" s="13">
        <v>86</v>
      </c>
      <c r="I28" s="182">
        <v>0</v>
      </c>
      <c r="J28" s="41">
        <v>0</v>
      </c>
      <c r="K28" s="193"/>
      <c r="L28" s="247"/>
      <c r="M28" s="247"/>
      <c r="N28" s="134">
        <f>SUM(LARGE(E28:J28,{1,2,3,4,5}))</f>
        <v>265</v>
      </c>
      <c r="P28" s="54">
        <v>418</v>
      </c>
      <c r="Q28" s="55" t="s">
        <v>103</v>
      </c>
      <c r="R28" s="55" t="s">
        <v>564</v>
      </c>
      <c r="S28" s="55" t="s">
        <v>53</v>
      </c>
      <c r="T28" s="13">
        <v>91</v>
      </c>
      <c r="U28" s="13">
        <v>88</v>
      </c>
      <c r="V28" s="13">
        <v>0</v>
      </c>
      <c r="W28" s="13">
        <v>86</v>
      </c>
      <c r="X28" s="182">
        <v>0</v>
      </c>
      <c r="Y28" s="41">
        <v>0</v>
      </c>
      <c r="Z28" s="134">
        <f>SUM(LARGE(T28:Y28,{1,2,3,4,5}))</f>
        <v>265</v>
      </c>
    </row>
    <row r="29" spans="1:26" s="15" customFormat="1" ht="12.75">
      <c r="A29" s="54">
        <v>570</v>
      </c>
      <c r="B29" s="55" t="s">
        <v>565</v>
      </c>
      <c r="C29" s="55" t="s">
        <v>353</v>
      </c>
      <c r="D29" s="55" t="s">
        <v>53</v>
      </c>
      <c r="E29" s="13">
        <v>82</v>
      </c>
      <c r="F29" s="13">
        <v>82</v>
      </c>
      <c r="G29" s="13">
        <v>0</v>
      </c>
      <c r="H29" s="13">
        <v>81</v>
      </c>
      <c r="I29" s="182">
        <v>0</v>
      </c>
      <c r="J29" s="13">
        <v>0</v>
      </c>
      <c r="K29" s="193"/>
      <c r="L29" s="247"/>
      <c r="M29" s="247"/>
      <c r="N29" s="134">
        <f>SUM(LARGE(E29:J29,{1,2,3,4,5}))</f>
        <v>245</v>
      </c>
      <c r="P29" s="54">
        <v>570</v>
      </c>
      <c r="Q29" s="55" t="s">
        <v>565</v>
      </c>
      <c r="R29" s="55" t="s">
        <v>353</v>
      </c>
      <c r="S29" s="55" t="s">
        <v>53</v>
      </c>
      <c r="T29" s="13">
        <v>82</v>
      </c>
      <c r="U29" s="13">
        <v>82</v>
      </c>
      <c r="V29" s="13">
        <v>0</v>
      </c>
      <c r="W29" s="13">
        <v>81</v>
      </c>
      <c r="X29" s="182">
        <v>0</v>
      </c>
      <c r="Y29" s="13">
        <v>0</v>
      </c>
      <c r="Z29" s="134">
        <f>SUM(LARGE(T29:Y29,{1,2,3,4,5}))</f>
        <v>245</v>
      </c>
    </row>
    <row r="30" spans="1:26" s="15" customFormat="1" ht="12.75">
      <c r="A30" s="54">
        <v>413</v>
      </c>
      <c r="B30" s="55" t="s">
        <v>25</v>
      </c>
      <c r="C30" s="55" t="s">
        <v>559</v>
      </c>
      <c r="D30" s="55" t="s">
        <v>544</v>
      </c>
      <c r="E30" s="13">
        <v>0</v>
      </c>
      <c r="F30" s="13">
        <v>76</v>
      </c>
      <c r="G30" s="13">
        <v>82</v>
      </c>
      <c r="H30" s="13">
        <v>0</v>
      </c>
      <c r="I30" s="182">
        <v>82</v>
      </c>
      <c r="J30" s="41">
        <v>0</v>
      </c>
      <c r="K30" s="193"/>
      <c r="L30" s="247"/>
      <c r="M30" s="247"/>
      <c r="N30" s="134">
        <f>SUM(LARGE(E30:J30,{1,2,3,4,5}))</f>
        <v>240</v>
      </c>
      <c r="P30" s="54">
        <v>413</v>
      </c>
      <c r="Q30" s="55" t="s">
        <v>25</v>
      </c>
      <c r="R30" s="55" t="s">
        <v>559</v>
      </c>
      <c r="S30" s="55" t="s">
        <v>544</v>
      </c>
      <c r="T30" s="13">
        <v>0</v>
      </c>
      <c r="U30" s="13">
        <v>76</v>
      </c>
      <c r="V30" s="13">
        <v>82</v>
      </c>
      <c r="W30" s="13">
        <v>0</v>
      </c>
      <c r="X30" s="182">
        <v>82</v>
      </c>
      <c r="Y30" s="41">
        <v>0</v>
      </c>
      <c r="Z30" s="134">
        <f>SUM(LARGE(T30:Y30,{1,2,3,4,5}))</f>
        <v>240</v>
      </c>
    </row>
    <row r="31" spans="1:26" s="15" customFormat="1" ht="12.75">
      <c r="A31" s="54">
        <v>476</v>
      </c>
      <c r="B31" s="55" t="s">
        <v>567</v>
      </c>
      <c r="C31" s="55" t="s">
        <v>214</v>
      </c>
      <c r="D31" s="55" t="s">
        <v>542</v>
      </c>
      <c r="E31" s="13">
        <v>92</v>
      </c>
      <c r="F31" s="13">
        <v>91</v>
      </c>
      <c r="G31" s="13">
        <v>0</v>
      </c>
      <c r="H31" s="13">
        <v>0</v>
      </c>
      <c r="I31" s="182">
        <v>0</v>
      </c>
      <c r="J31" s="13">
        <v>0</v>
      </c>
      <c r="K31" s="193"/>
      <c r="L31" s="247"/>
      <c r="M31" s="247"/>
      <c r="N31" s="134">
        <f>SUM(LARGE(E31:J31,{1,2,3,4,5}))</f>
        <v>183</v>
      </c>
      <c r="P31" s="54">
        <v>476</v>
      </c>
      <c r="Q31" s="55" t="s">
        <v>567</v>
      </c>
      <c r="R31" s="55" t="s">
        <v>214</v>
      </c>
      <c r="S31" s="55" t="s">
        <v>542</v>
      </c>
      <c r="T31" s="13">
        <v>92</v>
      </c>
      <c r="U31" s="13">
        <v>91</v>
      </c>
      <c r="V31" s="13">
        <v>0</v>
      </c>
      <c r="W31" s="13">
        <v>0</v>
      </c>
      <c r="X31" s="182">
        <v>0</v>
      </c>
      <c r="Y31" s="13">
        <v>0</v>
      </c>
      <c r="Z31" s="134">
        <f>SUM(LARGE(T31:Y31,{1,2,3,4,5}))</f>
        <v>183</v>
      </c>
    </row>
    <row r="32" spans="1:26" s="15" customFormat="1" ht="12.75">
      <c r="A32" s="54">
        <v>483</v>
      </c>
      <c r="B32" s="55" t="s">
        <v>532</v>
      </c>
      <c r="C32" s="55" t="s">
        <v>165</v>
      </c>
      <c r="D32" s="55" t="s">
        <v>53</v>
      </c>
      <c r="E32" s="13">
        <v>0</v>
      </c>
      <c r="F32" s="13">
        <v>86</v>
      </c>
      <c r="G32" s="13">
        <v>90</v>
      </c>
      <c r="H32" s="13">
        <v>0</v>
      </c>
      <c r="I32" s="182">
        <v>0</v>
      </c>
      <c r="J32" s="13">
        <v>0</v>
      </c>
      <c r="K32" s="193"/>
      <c r="L32" s="247"/>
      <c r="M32" s="247"/>
      <c r="N32" s="134">
        <f>SUM(LARGE(E32:J32,{1,2,3,4,5}))</f>
        <v>176</v>
      </c>
      <c r="P32" s="54">
        <v>483</v>
      </c>
      <c r="Q32" s="55" t="s">
        <v>532</v>
      </c>
      <c r="R32" s="55" t="s">
        <v>165</v>
      </c>
      <c r="S32" s="55" t="s">
        <v>53</v>
      </c>
      <c r="T32" s="13">
        <v>0</v>
      </c>
      <c r="U32" s="13">
        <v>86</v>
      </c>
      <c r="V32" s="13">
        <v>90</v>
      </c>
      <c r="W32" s="13">
        <v>0</v>
      </c>
      <c r="X32" s="182">
        <v>0</v>
      </c>
      <c r="Y32" s="13">
        <v>0</v>
      </c>
      <c r="Z32" s="134">
        <f>SUM(LARGE(T32:Y32,{1,2,3,4,5}))</f>
        <v>176</v>
      </c>
    </row>
    <row r="33" spans="1:26" s="15" customFormat="1" ht="12.75">
      <c r="A33" s="54">
        <v>405</v>
      </c>
      <c r="B33" s="55" t="s">
        <v>552</v>
      </c>
      <c r="C33" s="55" t="s">
        <v>553</v>
      </c>
      <c r="D33" s="55" t="s">
        <v>554</v>
      </c>
      <c r="E33" s="13">
        <v>0</v>
      </c>
      <c r="F33" s="13">
        <v>85</v>
      </c>
      <c r="G33" s="13">
        <v>0</v>
      </c>
      <c r="H33" s="13">
        <v>0</v>
      </c>
      <c r="I33" s="182">
        <v>84</v>
      </c>
      <c r="J33" s="41">
        <v>0</v>
      </c>
      <c r="K33" s="193"/>
      <c r="L33" s="247"/>
      <c r="M33" s="247"/>
      <c r="N33" s="134">
        <f>SUM(LARGE(E33:J33,{1,2,3,4,5}))</f>
        <v>169</v>
      </c>
      <c r="P33" s="54">
        <v>405</v>
      </c>
      <c r="Q33" s="55" t="s">
        <v>552</v>
      </c>
      <c r="R33" s="55" t="s">
        <v>553</v>
      </c>
      <c r="S33" s="55" t="s">
        <v>554</v>
      </c>
      <c r="T33" s="13">
        <v>0</v>
      </c>
      <c r="U33" s="13">
        <v>85</v>
      </c>
      <c r="V33" s="13">
        <v>0</v>
      </c>
      <c r="W33" s="13">
        <v>0</v>
      </c>
      <c r="X33" s="182">
        <v>84</v>
      </c>
      <c r="Y33" s="41">
        <v>0</v>
      </c>
      <c r="Z33" s="134">
        <f>SUM(LARGE(T33:Y33,{1,2,3,4,5}))</f>
        <v>169</v>
      </c>
    </row>
    <row r="34" spans="1:26" s="15" customFormat="1" ht="12.75">
      <c r="A34" s="54">
        <v>482</v>
      </c>
      <c r="B34" s="55" t="s">
        <v>560</v>
      </c>
      <c r="C34" s="55" t="s">
        <v>561</v>
      </c>
      <c r="D34" s="55" t="s">
        <v>443</v>
      </c>
      <c r="E34" s="13">
        <v>0</v>
      </c>
      <c r="F34" s="13">
        <v>77</v>
      </c>
      <c r="G34" s="13">
        <v>0</v>
      </c>
      <c r="H34" s="13">
        <v>0</v>
      </c>
      <c r="I34" s="182">
        <v>81</v>
      </c>
      <c r="J34" s="13">
        <v>0</v>
      </c>
      <c r="K34" s="193"/>
      <c r="L34" s="247"/>
      <c r="M34" s="247"/>
      <c r="N34" s="134">
        <f>SUM(LARGE(E34:J34,{1,2,3,4,5}))</f>
        <v>158</v>
      </c>
      <c r="P34" s="54">
        <v>482</v>
      </c>
      <c r="Q34" s="55" t="s">
        <v>560</v>
      </c>
      <c r="R34" s="55" t="s">
        <v>561</v>
      </c>
      <c r="S34" s="55" t="s">
        <v>443</v>
      </c>
      <c r="T34" s="13">
        <v>0</v>
      </c>
      <c r="U34" s="13">
        <v>77</v>
      </c>
      <c r="V34" s="13">
        <v>0</v>
      </c>
      <c r="W34" s="13">
        <v>0</v>
      </c>
      <c r="X34" s="182">
        <v>81</v>
      </c>
      <c r="Y34" s="13">
        <v>0</v>
      </c>
      <c r="Z34" s="134">
        <f>SUM(LARGE(T34:Y34,{1,2,3,4,5}))</f>
        <v>158</v>
      </c>
    </row>
    <row r="35" spans="1:26" s="15" customFormat="1" ht="12.75">
      <c r="A35" s="54">
        <v>479</v>
      </c>
      <c r="B35" s="55" t="s">
        <v>56</v>
      </c>
      <c r="C35" s="55" t="s">
        <v>376</v>
      </c>
      <c r="D35" s="55" t="s">
        <v>130</v>
      </c>
      <c r="E35" s="13">
        <v>78</v>
      </c>
      <c r="F35" s="13">
        <v>75</v>
      </c>
      <c r="G35" s="13">
        <v>0</v>
      </c>
      <c r="H35" s="13">
        <v>0</v>
      </c>
      <c r="I35" s="182">
        <v>0</v>
      </c>
      <c r="J35" s="13">
        <v>0</v>
      </c>
      <c r="K35" s="193"/>
      <c r="L35" s="247"/>
      <c r="M35" s="247"/>
      <c r="N35" s="134">
        <f>SUM(LARGE(E35:J35,{1,2,3,4,5}))</f>
        <v>153</v>
      </c>
      <c r="P35" s="54">
        <v>479</v>
      </c>
      <c r="Q35" s="55" t="s">
        <v>56</v>
      </c>
      <c r="R35" s="55" t="s">
        <v>376</v>
      </c>
      <c r="S35" s="55" t="s">
        <v>130</v>
      </c>
      <c r="T35" s="13">
        <v>78</v>
      </c>
      <c r="U35" s="13">
        <v>75</v>
      </c>
      <c r="V35" s="13">
        <v>0</v>
      </c>
      <c r="W35" s="13">
        <v>0</v>
      </c>
      <c r="X35" s="182">
        <v>0</v>
      </c>
      <c r="Y35" s="13">
        <v>0</v>
      </c>
      <c r="Z35" s="134">
        <f>SUM(LARGE(T35:Y35,{1,2,3,4,5}))</f>
        <v>153</v>
      </c>
    </row>
    <row r="36" spans="1:26" s="15" customFormat="1" ht="12.75">
      <c r="A36" s="54">
        <v>472</v>
      </c>
      <c r="B36" s="55" t="s">
        <v>569</v>
      </c>
      <c r="C36" s="55" t="s">
        <v>570</v>
      </c>
      <c r="D36" s="55" t="s">
        <v>529</v>
      </c>
      <c r="E36" s="13">
        <v>73</v>
      </c>
      <c r="F36" s="13">
        <v>71</v>
      </c>
      <c r="G36" s="13">
        <v>0</v>
      </c>
      <c r="H36" s="13">
        <v>0</v>
      </c>
      <c r="I36" s="182">
        <v>0</v>
      </c>
      <c r="J36" s="13">
        <v>0</v>
      </c>
      <c r="K36" s="193"/>
      <c r="L36" s="247"/>
      <c r="M36" s="247"/>
      <c r="N36" s="134">
        <f>SUM(LARGE(E36:J36,{1,2,3,4,5}))</f>
        <v>144</v>
      </c>
      <c r="P36" s="54">
        <v>472</v>
      </c>
      <c r="Q36" s="55" t="s">
        <v>569</v>
      </c>
      <c r="R36" s="55" t="s">
        <v>570</v>
      </c>
      <c r="S36" s="55" t="s">
        <v>529</v>
      </c>
      <c r="T36" s="13">
        <v>73</v>
      </c>
      <c r="U36" s="13">
        <v>71</v>
      </c>
      <c r="V36" s="13">
        <v>0</v>
      </c>
      <c r="W36" s="13">
        <v>0</v>
      </c>
      <c r="X36" s="182">
        <v>0</v>
      </c>
      <c r="Y36" s="13">
        <v>0</v>
      </c>
      <c r="Z36" s="134">
        <f>SUM(LARGE(T36:Y36,{1,2,3,4,5}))</f>
        <v>144</v>
      </c>
    </row>
    <row r="37" spans="1:26" s="15" customFormat="1" ht="12.75">
      <c r="A37" s="54">
        <v>410</v>
      </c>
      <c r="B37" s="55" t="s">
        <v>568</v>
      </c>
      <c r="C37" s="55" t="s">
        <v>293</v>
      </c>
      <c r="D37" s="55" t="s">
        <v>9</v>
      </c>
      <c r="E37" s="13">
        <v>0</v>
      </c>
      <c r="F37" s="13">
        <v>0</v>
      </c>
      <c r="G37" s="13">
        <v>77</v>
      </c>
      <c r="H37" s="13">
        <v>0</v>
      </c>
      <c r="I37" s="182">
        <v>0</v>
      </c>
      <c r="J37" s="41">
        <v>0</v>
      </c>
      <c r="K37" s="193"/>
      <c r="L37" s="247"/>
      <c r="M37" s="247"/>
      <c r="N37" s="134">
        <f>SUM(LARGE(E37:J37,{1,2,3,4,5}))</f>
        <v>77</v>
      </c>
      <c r="P37" s="54">
        <v>410</v>
      </c>
      <c r="Q37" s="55" t="s">
        <v>568</v>
      </c>
      <c r="R37" s="55" t="s">
        <v>293</v>
      </c>
      <c r="S37" s="55" t="s">
        <v>9</v>
      </c>
      <c r="T37" s="13">
        <v>0</v>
      </c>
      <c r="U37" s="13">
        <v>0</v>
      </c>
      <c r="V37" s="13">
        <v>77</v>
      </c>
      <c r="W37" s="13">
        <v>0</v>
      </c>
      <c r="X37" s="182">
        <v>0</v>
      </c>
      <c r="Y37" s="41">
        <v>0</v>
      </c>
      <c r="Z37" s="134">
        <f>SUM(LARGE(T37:Y37,{1,2,3,4,5}))</f>
        <v>77</v>
      </c>
    </row>
    <row r="38" spans="1:26" s="15" customFormat="1" ht="12.75">
      <c r="A38" s="54">
        <v>586</v>
      </c>
      <c r="B38" s="55" t="s">
        <v>571</v>
      </c>
      <c r="C38" s="55" t="s">
        <v>160</v>
      </c>
      <c r="D38" s="55" t="s">
        <v>572</v>
      </c>
      <c r="E38" s="13">
        <v>77</v>
      </c>
      <c r="F38" s="13">
        <v>0</v>
      </c>
      <c r="G38" s="13">
        <v>0</v>
      </c>
      <c r="H38" s="13">
        <v>0</v>
      </c>
      <c r="I38" s="182">
        <v>0</v>
      </c>
      <c r="J38" s="13">
        <v>0</v>
      </c>
      <c r="K38" s="193"/>
      <c r="L38" s="247"/>
      <c r="M38" s="247"/>
      <c r="N38" s="134">
        <f>SUM(LARGE(E38:J38,{1,2,3,4,5}))</f>
        <v>77</v>
      </c>
      <c r="P38" s="54">
        <v>586</v>
      </c>
      <c r="Q38" s="55" t="s">
        <v>571</v>
      </c>
      <c r="R38" s="55" t="s">
        <v>160</v>
      </c>
      <c r="S38" s="55" t="s">
        <v>572</v>
      </c>
      <c r="T38" s="13">
        <v>77</v>
      </c>
      <c r="U38" s="13">
        <v>0</v>
      </c>
      <c r="V38" s="13">
        <v>0</v>
      </c>
      <c r="W38" s="13">
        <v>0</v>
      </c>
      <c r="X38" s="182">
        <v>0</v>
      </c>
      <c r="Y38" s="13">
        <v>0</v>
      </c>
      <c r="Z38" s="134">
        <f>SUM(LARGE(T38:Y38,{1,2,3,4,5}))</f>
        <v>77</v>
      </c>
    </row>
    <row r="39" spans="1:26" s="15" customFormat="1" ht="12.75">
      <c r="A39" s="54">
        <v>428</v>
      </c>
      <c r="B39" s="55" t="s">
        <v>573</v>
      </c>
      <c r="C39" s="55" t="s">
        <v>526</v>
      </c>
      <c r="D39" s="55" t="s">
        <v>9</v>
      </c>
      <c r="E39" s="13">
        <v>74</v>
      </c>
      <c r="F39" s="13">
        <v>0</v>
      </c>
      <c r="G39" s="13">
        <v>0</v>
      </c>
      <c r="H39" s="13">
        <v>0</v>
      </c>
      <c r="I39" s="182">
        <v>0</v>
      </c>
      <c r="J39" s="13">
        <v>0</v>
      </c>
      <c r="K39" s="193"/>
      <c r="L39" s="247"/>
      <c r="M39" s="247"/>
      <c r="N39" s="134">
        <f>SUM(LARGE(E39:J39,{1,2,3,4,5}))</f>
        <v>74</v>
      </c>
      <c r="P39" s="54">
        <v>428</v>
      </c>
      <c r="Q39" s="55" t="s">
        <v>573</v>
      </c>
      <c r="R39" s="55" t="s">
        <v>526</v>
      </c>
      <c r="S39" s="55" t="s">
        <v>9</v>
      </c>
      <c r="T39" s="13">
        <v>74</v>
      </c>
      <c r="U39" s="13">
        <v>0</v>
      </c>
      <c r="V39" s="13">
        <v>0</v>
      </c>
      <c r="W39" s="13">
        <v>0</v>
      </c>
      <c r="X39" s="182">
        <v>0</v>
      </c>
      <c r="Y39" s="13">
        <v>0</v>
      </c>
      <c r="Z39" s="134">
        <f>SUM(LARGE(T39:Y39,{1,2,3,4,5}))</f>
        <v>74</v>
      </c>
    </row>
    <row r="40" spans="1:26" s="15" customFormat="1" ht="12.75">
      <c r="A40" s="54">
        <v>471</v>
      </c>
      <c r="B40" s="55" t="s">
        <v>349</v>
      </c>
      <c r="C40" s="55" t="s">
        <v>311</v>
      </c>
      <c r="D40" s="55" t="s">
        <v>574</v>
      </c>
      <c r="E40" s="13">
        <v>72</v>
      </c>
      <c r="F40" s="13">
        <v>0</v>
      </c>
      <c r="G40" s="13">
        <v>0</v>
      </c>
      <c r="H40" s="13">
        <v>0</v>
      </c>
      <c r="I40" s="182">
        <v>0</v>
      </c>
      <c r="J40" s="13">
        <v>0</v>
      </c>
      <c r="K40" s="193"/>
      <c r="L40" s="247"/>
      <c r="M40" s="247"/>
      <c r="N40" s="134">
        <f>SUM(LARGE(E40:J40,{1,2,3,4,5}))</f>
        <v>72</v>
      </c>
      <c r="P40" s="54">
        <v>471</v>
      </c>
      <c r="Q40" s="55" t="s">
        <v>349</v>
      </c>
      <c r="R40" s="55" t="s">
        <v>311</v>
      </c>
      <c r="S40" s="55" t="s">
        <v>574</v>
      </c>
      <c r="T40" s="13">
        <v>72</v>
      </c>
      <c r="U40" s="13">
        <v>0</v>
      </c>
      <c r="V40" s="13">
        <v>0</v>
      </c>
      <c r="W40" s="13">
        <v>0</v>
      </c>
      <c r="X40" s="182">
        <v>0</v>
      </c>
      <c r="Y40" s="13">
        <v>0</v>
      </c>
      <c r="Z40" s="134">
        <f>SUM(LARGE(T40:Y40,{1,2,3,4,5}))</f>
        <v>72</v>
      </c>
    </row>
    <row r="41" spans="1:26" s="15" customFormat="1" ht="12.75">
      <c r="A41" s="54">
        <v>147</v>
      </c>
      <c r="B41" s="55" t="s">
        <v>135</v>
      </c>
      <c r="C41" s="55" t="s">
        <v>66</v>
      </c>
      <c r="D41" s="55" t="s">
        <v>24</v>
      </c>
      <c r="E41" s="13">
        <v>0</v>
      </c>
      <c r="F41" s="13">
        <v>70</v>
      </c>
      <c r="G41" s="13">
        <v>0</v>
      </c>
      <c r="H41" s="13">
        <v>0</v>
      </c>
      <c r="I41" s="182">
        <v>0</v>
      </c>
      <c r="J41" s="41">
        <v>0</v>
      </c>
      <c r="K41" s="193"/>
      <c r="L41" s="247"/>
      <c r="M41" s="247"/>
      <c r="N41" s="134">
        <f>SUM(LARGE(E41:J41,{1,2,3,4,5}))</f>
        <v>70</v>
      </c>
      <c r="P41" s="54">
        <v>147</v>
      </c>
      <c r="Q41" s="55" t="s">
        <v>135</v>
      </c>
      <c r="R41" s="55" t="s">
        <v>66</v>
      </c>
      <c r="S41" s="55" t="s">
        <v>24</v>
      </c>
      <c r="T41" s="13">
        <v>0</v>
      </c>
      <c r="U41" s="13">
        <v>70</v>
      </c>
      <c r="V41" s="13">
        <v>0</v>
      </c>
      <c r="W41" s="13">
        <v>0</v>
      </c>
      <c r="X41" s="182">
        <v>0</v>
      </c>
      <c r="Y41" s="41">
        <v>0</v>
      </c>
      <c r="Z41" s="134">
        <f>SUM(LARGE(T41:Y41,{1,2,3,4,5}))</f>
        <v>70</v>
      </c>
    </row>
    <row r="42" spans="1:14" s="15" customFormat="1" ht="15">
      <c r="A42" s="172"/>
      <c r="B42" s="111"/>
      <c r="C42" s="83"/>
      <c r="D42" s="135" t="s">
        <v>599</v>
      </c>
      <c r="E42" s="82">
        <v>1</v>
      </c>
      <c r="F42" s="82">
        <v>2</v>
      </c>
      <c r="G42" s="82">
        <v>3</v>
      </c>
      <c r="H42" s="82">
        <v>4</v>
      </c>
      <c r="I42" s="183">
        <v>5</v>
      </c>
      <c r="J42" s="78">
        <v>6</v>
      </c>
      <c r="K42" s="189" t="s">
        <v>1</v>
      </c>
      <c r="L42" s="165"/>
      <c r="M42" s="165"/>
      <c r="N42" s="173"/>
    </row>
    <row r="43" spans="1:14" s="15" customFormat="1" ht="15">
      <c r="A43" s="172"/>
      <c r="B43" s="111"/>
      <c r="C43" s="18"/>
      <c r="D43" s="21" t="s">
        <v>169</v>
      </c>
      <c r="E43" s="19"/>
      <c r="F43" s="19"/>
      <c r="G43" s="19"/>
      <c r="H43" s="19"/>
      <c r="I43" s="186"/>
      <c r="J43" s="3"/>
      <c r="K43" s="190"/>
      <c r="L43" s="117"/>
      <c r="M43" s="117"/>
      <c r="N43" s="173"/>
    </row>
    <row r="44" spans="1:14" s="15" customFormat="1" ht="12.75">
      <c r="A44" s="172"/>
      <c r="B44" s="111"/>
      <c r="C44" s="239">
        <v>1</v>
      </c>
      <c r="D44" s="170" t="s">
        <v>529</v>
      </c>
      <c r="E44" s="14">
        <v>283</v>
      </c>
      <c r="F44" s="14">
        <v>293</v>
      </c>
      <c r="G44" s="14">
        <v>292</v>
      </c>
      <c r="H44" s="14">
        <v>291</v>
      </c>
      <c r="I44" s="187">
        <v>0</v>
      </c>
      <c r="J44" s="41">
        <v>290</v>
      </c>
      <c r="K44" s="191">
        <f>SUM(LARGE(E44:J44,{1,2,3,4,5}))</f>
        <v>1449</v>
      </c>
      <c r="L44" s="242"/>
      <c r="M44" s="242"/>
      <c r="N44" s="173"/>
    </row>
    <row r="45" spans="1:14" s="15" customFormat="1" ht="12.75">
      <c r="A45" s="172"/>
      <c r="B45" s="111"/>
      <c r="C45" s="239">
        <v>2</v>
      </c>
      <c r="D45" s="170" t="s">
        <v>24</v>
      </c>
      <c r="E45" s="14">
        <v>285</v>
      </c>
      <c r="F45" s="14">
        <v>279</v>
      </c>
      <c r="G45" s="14">
        <v>284</v>
      </c>
      <c r="H45" s="14">
        <v>283</v>
      </c>
      <c r="I45" s="187">
        <v>284</v>
      </c>
      <c r="J45" s="41">
        <v>282</v>
      </c>
      <c r="K45" s="191">
        <f>SUM(LARGE(E45:J45,{1,2,3,4,5}))</f>
        <v>1418</v>
      </c>
      <c r="L45" s="242"/>
      <c r="M45" s="242"/>
      <c r="N45" s="173"/>
    </row>
    <row r="46" spans="1:14" s="15" customFormat="1" ht="12.75">
      <c r="A46" s="172"/>
      <c r="B46" s="111"/>
      <c r="C46" s="239">
        <v>3</v>
      </c>
      <c r="D46" s="170" t="s">
        <v>575</v>
      </c>
      <c r="E46" s="14">
        <v>275</v>
      </c>
      <c r="F46" s="14">
        <v>273</v>
      </c>
      <c r="G46" s="14">
        <v>279</v>
      </c>
      <c r="H46" s="14">
        <v>275</v>
      </c>
      <c r="I46" s="187">
        <v>273</v>
      </c>
      <c r="J46" s="41">
        <v>277</v>
      </c>
      <c r="K46" s="191">
        <f>SUM(LARGE(E46:J46,{1,2,3,4,5}))</f>
        <v>1379</v>
      </c>
      <c r="L46" s="242"/>
      <c r="M46" s="242"/>
      <c r="N46" s="173"/>
    </row>
    <row r="47" spans="1:14" s="15" customFormat="1" ht="12.75">
      <c r="A47" s="172"/>
      <c r="B47" s="111"/>
      <c r="C47" s="239">
        <v>4</v>
      </c>
      <c r="D47" s="170" t="s">
        <v>24</v>
      </c>
      <c r="E47" s="14">
        <v>0</v>
      </c>
      <c r="F47" s="14">
        <v>231</v>
      </c>
      <c r="G47" s="14">
        <v>250</v>
      </c>
      <c r="H47" s="14">
        <v>0</v>
      </c>
      <c r="I47" s="187">
        <v>0</v>
      </c>
      <c r="J47" s="41">
        <v>252</v>
      </c>
      <c r="K47" s="191">
        <f>SUM(LARGE(E47:J47,{1,2,3,4,5}))</f>
        <v>733</v>
      </c>
      <c r="L47" s="242"/>
      <c r="M47" s="242"/>
      <c r="N47" s="173"/>
    </row>
    <row r="48" spans="1:14" s="15" customFormat="1" ht="12.75">
      <c r="A48" s="172"/>
      <c r="B48" s="111"/>
      <c r="C48" s="239">
        <v>5</v>
      </c>
      <c r="D48" s="171" t="s">
        <v>443</v>
      </c>
      <c r="E48" s="14">
        <v>0</v>
      </c>
      <c r="F48" s="14">
        <v>263</v>
      </c>
      <c r="G48" s="14">
        <v>0</v>
      </c>
      <c r="H48" s="14">
        <v>0</v>
      </c>
      <c r="I48" s="187">
        <v>272</v>
      </c>
      <c r="J48" s="41">
        <v>0</v>
      </c>
      <c r="K48" s="191">
        <f>SUM(LARGE(E48:J48,{1,2,3,4,5}))</f>
        <v>535</v>
      </c>
      <c r="L48" s="242"/>
      <c r="M48" s="242"/>
      <c r="N48" s="173"/>
    </row>
    <row r="49" spans="1:14" s="15" customFormat="1" ht="12.75">
      <c r="A49" s="172"/>
      <c r="B49" s="111"/>
      <c r="C49" s="239">
        <v>6</v>
      </c>
      <c r="D49" s="170" t="s">
        <v>577</v>
      </c>
      <c r="E49" s="14">
        <v>254</v>
      </c>
      <c r="F49" s="14">
        <v>247</v>
      </c>
      <c r="G49" s="14">
        <v>0</v>
      </c>
      <c r="H49" s="14">
        <v>0</v>
      </c>
      <c r="I49" s="187">
        <v>0</v>
      </c>
      <c r="J49" s="41">
        <v>0</v>
      </c>
      <c r="K49" s="191">
        <f>SUM(LARGE(E49:J49,{1,2,3,4,5}))</f>
        <v>501</v>
      </c>
      <c r="L49" s="242"/>
      <c r="M49" s="242"/>
      <c r="N49" s="173"/>
    </row>
    <row r="50" spans="1:14" s="15" customFormat="1" ht="12.75">
      <c r="A50" s="172"/>
      <c r="B50" s="111"/>
      <c r="C50" s="239">
        <v>7</v>
      </c>
      <c r="D50" s="171" t="s">
        <v>576</v>
      </c>
      <c r="E50" s="14">
        <v>0</v>
      </c>
      <c r="F50" s="14">
        <v>221</v>
      </c>
      <c r="G50" s="14">
        <v>242</v>
      </c>
      <c r="H50" s="14">
        <v>0</v>
      </c>
      <c r="I50" s="187">
        <v>0</v>
      </c>
      <c r="J50" s="41">
        <v>0</v>
      </c>
      <c r="K50" s="191">
        <f>SUM(LARGE(E50:J50,{1,2,3,4,5}))</f>
        <v>463</v>
      </c>
      <c r="L50" s="242"/>
      <c r="M50" s="242"/>
      <c r="N50" s="173"/>
    </row>
    <row r="51" ht="15">
      <c r="J51" s="3"/>
    </row>
    <row r="52" spans="1:18" ht="21.75" thickBot="1">
      <c r="A52" s="167" t="s">
        <v>180</v>
      </c>
      <c r="B52" s="2"/>
      <c r="C52" s="2"/>
      <c r="D52" s="126"/>
      <c r="E52" s="44"/>
      <c r="F52" s="139"/>
      <c r="G52" s="45"/>
      <c r="H52" s="45"/>
      <c r="I52" s="45"/>
      <c r="J52" s="82"/>
      <c r="K52" s="194"/>
      <c r="L52" s="194"/>
      <c r="M52" s="194"/>
      <c r="N52" s="131"/>
      <c r="P52" s="240"/>
      <c r="Q52" s="240"/>
      <c r="R52" s="240"/>
    </row>
    <row r="53" spans="1:19" s="12" customFormat="1" ht="27" thickBot="1">
      <c r="A53" s="5" t="s">
        <v>578</v>
      </c>
      <c r="B53" s="51"/>
      <c r="C53" s="51"/>
      <c r="D53" s="136"/>
      <c r="E53" s="82">
        <v>1</v>
      </c>
      <c r="F53" s="82">
        <v>2</v>
      </c>
      <c r="G53" s="82">
        <v>3</v>
      </c>
      <c r="H53" s="82">
        <v>4</v>
      </c>
      <c r="I53" s="183">
        <v>5</v>
      </c>
      <c r="J53" s="101">
        <v>6</v>
      </c>
      <c r="K53" s="243"/>
      <c r="L53" s="246" t="s">
        <v>745</v>
      </c>
      <c r="M53" s="243"/>
      <c r="N53" s="131" t="s">
        <v>1</v>
      </c>
      <c r="P53" s="207" t="s">
        <v>744</v>
      </c>
      <c r="Q53" s="208"/>
      <c r="R53" s="208"/>
      <c r="S53" s="241"/>
    </row>
    <row r="54" spans="1:26" s="12" customFormat="1" ht="15">
      <c r="A54" s="7" t="s">
        <v>2</v>
      </c>
      <c r="B54" s="7" t="s">
        <v>182</v>
      </c>
      <c r="C54" s="7" t="s">
        <v>3</v>
      </c>
      <c r="D54" s="7" t="s">
        <v>4</v>
      </c>
      <c r="E54" s="8" t="s">
        <v>6</v>
      </c>
      <c r="F54" s="124" t="s">
        <v>6</v>
      </c>
      <c r="G54" s="8" t="s">
        <v>6</v>
      </c>
      <c r="H54" s="8" t="s">
        <v>6</v>
      </c>
      <c r="I54" s="184" t="s">
        <v>6</v>
      </c>
      <c r="J54" s="3" t="s">
        <v>6</v>
      </c>
      <c r="K54" s="244" t="s">
        <v>5</v>
      </c>
      <c r="L54" s="248" t="s">
        <v>746</v>
      </c>
      <c r="M54" s="250" t="s">
        <v>747</v>
      </c>
      <c r="N54" s="132" t="s">
        <v>6</v>
      </c>
      <c r="P54" s="205" t="s">
        <v>2</v>
      </c>
      <c r="Q54" s="205" t="s">
        <v>182</v>
      </c>
      <c r="R54" s="205" t="s">
        <v>3</v>
      </c>
      <c r="S54" s="205" t="s">
        <v>4</v>
      </c>
      <c r="T54" s="8" t="s">
        <v>6</v>
      </c>
      <c r="U54" s="124" t="s">
        <v>6</v>
      </c>
      <c r="V54" s="8" t="s">
        <v>6</v>
      </c>
      <c r="W54" s="8" t="s">
        <v>6</v>
      </c>
      <c r="X54" s="184" t="s">
        <v>6</v>
      </c>
      <c r="Y54" s="3" t="s">
        <v>6</v>
      </c>
      <c r="Z54" s="132" t="s">
        <v>6</v>
      </c>
    </row>
    <row r="55" spans="1:26" s="15" customFormat="1" ht="15.75">
      <c r="A55" s="54">
        <v>508</v>
      </c>
      <c r="B55" s="55" t="s">
        <v>579</v>
      </c>
      <c r="C55" s="55" t="s">
        <v>580</v>
      </c>
      <c r="D55" s="55" t="s">
        <v>53</v>
      </c>
      <c r="E55" s="13">
        <v>100</v>
      </c>
      <c r="F55" s="125">
        <v>100</v>
      </c>
      <c r="G55" s="13">
        <v>100</v>
      </c>
      <c r="H55" s="13">
        <v>100</v>
      </c>
      <c r="I55" s="185">
        <v>100</v>
      </c>
      <c r="J55" s="13">
        <v>100</v>
      </c>
      <c r="K55" s="245">
        <v>1</v>
      </c>
      <c r="L55" s="249">
        <v>12</v>
      </c>
      <c r="M55" s="251">
        <v>43</v>
      </c>
      <c r="N55" s="138">
        <f>SUM(LARGE(E55:J55,{1,2,3,4,5}))</f>
        <v>500</v>
      </c>
      <c r="P55" s="54">
        <v>508</v>
      </c>
      <c r="Q55" s="55" t="s">
        <v>579</v>
      </c>
      <c r="R55" s="55" t="s">
        <v>580</v>
      </c>
      <c r="S55" s="55" t="s">
        <v>53</v>
      </c>
      <c r="T55" s="13">
        <v>100</v>
      </c>
      <c r="U55" s="125">
        <v>100</v>
      </c>
      <c r="V55" s="13">
        <v>100</v>
      </c>
      <c r="W55" s="13">
        <v>100</v>
      </c>
      <c r="X55" s="185">
        <v>100</v>
      </c>
      <c r="Y55" s="13">
        <v>100</v>
      </c>
      <c r="Z55" s="138">
        <f>SUM(LARGE(T55:Y55,{1,2,3,4,5}))</f>
        <v>500</v>
      </c>
    </row>
    <row r="56" spans="1:26" s="15" customFormat="1" ht="15.75">
      <c r="A56" s="54">
        <v>505</v>
      </c>
      <c r="B56" s="55" t="s">
        <v>219</v>
      </c>
      <c r="C56" s="55" t="s">
        <v>337</v>
      </c>
      <c r="D56" s="55" t="s">
        <v>53</v>
      </c>
      <c r="E56" s="13">
        <v>99</v>
      </c>
      <c r="F56" s="125">
        <v>99</v>
      </c>
      <c r="G56" s="13">
        <v>99</v>
      </c>
      <c r="H56" s="13">
        <v>97</v>
      </c>
      <c r="I56" s="182">
        <v>99</v>
      </c>
      <c r="J56" s="13">
        <v>99</v>
      </c>
      <c r="K56" s="245">
        <v>2</v>
      </c>
      <c r="L56" s="249">
        <v>13</v>
      </c>
      <c r="M56" s="251">
        <v>4</v>
      </c>
      <c r="N56" s="138">
        <f>SUM(LARGE(E56:J56,{1,2,3,4,5}))</f>
        <v>495</v>
      </c>
      <c r="P56" s="54">
        <v>505</v>
      </c>
      <c r="Q56" s="55" t="s">
        <v>219</v>
      </c>
      <c r="R56" s="55" t="s">
        <v>337</v>
      </c>
      <c r="S56" s="55" t="s">
        <v>53</v>
      </c>
      <c r="T56" s="13">
        <v>99</v>
      </c>
      <c r="U56" s="125">
        <v>99</v>
      </c>
      <c r="V56" s="13">
        <v>99</v>
      </c>
      <c r="W56" s="13">
        <v>97</v>
      </c>
      <c r="X56" s="182">
        <v>99</v>
      </c>
      <c r="Y56" s="13">
        <v>99</v>
      </c>
      <c r="Z56" s="138">
        <f>SUM(LARGE(T56:Y56,{1,2,3,4,5}))</f>
        <v>495</v>
      </c>
    </row>
    <row r="57" spans="1:26" s="15" customFormat="1" ht="15.75">
      <c r="A57" s="54">
        <v>504</v>
      </c>
      <c r="B57" s="55" t="s">
        <v>205</v>
      </c>
      <c r="C57" s="55" t="s">
        <v>61</v>
      </c>
      <c r="D57" s="55" t="s">
        <v>53</v>
      </c>
      <c r="E57" s="13">
        <v>95</v>
      </c>
      <c r="F57" s="125">
        <v>97</v>
      </c>
      <c r="G57" s="13">
        <v>97</v>
      </c>
      <c r="H57" s="13">
        <v>99</v>
      </c>
      <c r="I57" s="182">
        <v>98</v>
      </c>
      <c r="J57" s="13">
        <v>98</v>
      </c>
      <c r="K57" s="245">
        <v>3</v>
      </c>
      <c r="L57" s="249"/>
      <c r="M57" s="251">
        <v>22</v>
      </c>
      <c r="N57" s="138">
        <f>SUM(LARGE(E57:J57,{1,2,3,4,5}))</f>
        <v>489</v>
      </c>
      <c r="P57" s="54">
        <v>504</v>
      </c>
      <c r="Q57" s="55" t="s">
        <v>205</v>
      </c>
      <c r="R57" s="55" t="s">
        <v>61</v>
      </c>
      <c r="S57" s="55" t="s">
        <v>53</v>
      </c>
      <c r="T57" s="13">
        <v>95</v>
      </c>
      <c r="U57" s="125">
        <v>97</v>
      </c>
      <c r="V57" s="13">
        <v>97</v>
      </c>
      <c r="W57" s="13">
        <v>99</v>
      </c>
      <c r="X57" s="182">
        <v>98</v>
      </c>
      <c r="Y57" s="13">
        <v>98</v>
      </c>
      <c r="Z57" s="138">
        <f>SUM(LARGE(T57:Y57,{1,2,3,4,5}))</f>
        <v>489</v>
      </c>
    </row>
    <row r="58" spans="1:26" s="15" customFormat="1" ht="15.75">
      <c r="A58" s="54">
        <v>569</v>
      </c>
      <c r="B58" s="55" t="s">
        <v>581</v>
      </c>
      <c r="C58" s="55" t="s">
        <v>429</v>
      </c>
      <c r="D58" s="55" t="s">
        <v>443</v>
      </c>
      <c r="E58" s="13">
        <v>98</v>
      </c>
      <c r="F58" s="125">
        <v>98</v>
      </c>
      <c r="G58" s="13">
        <v>98</v>
      </c>
      <c r="H58" s="13">
        <v>96</v>
      </c>
      <c r="I58" s="182">
        <v>97</v>
      </c>
      <c r="J58" s="13">
        <v>97</v>
      </c>
      <c r="K58" s="245">
        <v>4</v>
      </c>
      <c r="L58" s="249"/>
      <c r="M58" s="251">
        <v>33</v>
      </c>
      <c r="N58" s="138">
        <f>SUM(LARGE(E58:J58,{1,2,3,4,5}))</f>
        <v>488</v>
      </c>
      <c r="P58" s="54">
        <v>569</v>
      </c>
      <c r="Q58" s="55" t="s">
        <v>581</v>
      </c>
      <c r="R58" s="55" t="s">
        <v>429</v>
      </c>
      <c r="S58" s="55" t="s">
        <v>443</v>
      </c>
      <c r="T58" s="13">
        <v>98</v>
      </c>
      <c r="U58" s="125">
        <v>98</v>
      </c>
      <c r="V58" s="13">
        <v>98</v>
      </c>
      <c r="W58" s="13">
        <v>96</v>
      </c>
      <c r="X58" s="182">
        <v>97</v>
      </c>
      <c r="Y58" s="13">
        <v>97</v>
      </c>
      <c r="Z58" s="138">
        <f>SUM(LARGE(T58:Y58,{1,2,3,4,5}))</f>
        <v>488</v>
      </c>
    </row>
    <row r="59" spans="1:26" s="15" customFormat="1" ht="15.75">
      <c r="A59" s="54">
        <v>510</v>
      </c>
      <c r="B59" s="55" t="s">
        <v>506</v>
      </c>
      <c r="C59" s="55" t="s">
        <v>46</v>
      </c>
      <c r="D59" s="55" t="s">
        <v>443</v>
      </c>
      <c r="E59" s="13">
        <v>90</v>
      </c>
      <c r="F59" s="125">
        <v>94</v>
      </c>
      <c r="G59" s="13">
        <v>92</v>
      </c>
      <c r="H59" s="13">
        <v>93</v>
      </c>
      <c r="I59" s="182">
        <v>92</v>
      </c>
      <c r="J59" s="13">
        <v>96</v>
      </c>
      <c r="K59" s="245">
        <v>5</v>
      </c>
      <c r="L59" s="249">
        <v>14</v>
      </c>
      <c r="M59" s="251">
        <v>20</v>
      </c>
      <c r="N59" s="138">
        <f>SUM(LARGE(E59:J59,{1,2,3,4,5}))</f>
        <v>467</v>
      </c>
      <c r="P59" s="54">
        <v>514</v>
      </c>
      <c r="Q59" s="55" t="s">
        <v>262</v>
      </c>
      <c r="R59" s="55" t="s">
        <v>447</v>
      </c>
      <c r="S59" s="55" t="s">
        <v>574</v>
      </c>
      <c r="T59" s="13">
        <v>96</v>
      </c>
      <c r="U59" s="125">
        <v>92</v>
      </c>
      <c r="V59" s="13">
        <v>96</v>
      </c>
      <c r="W59" s="13">
        <v>95</v>
      </c>
      <c r="X59" s="182">
        <v>96</v>
      </c>
      <c r="Y59" s="13">
        <v>95</v>
      </c>
      <c r="Z59" s="138">
        <f>SUM(LARGE(T59:Y59,{1,2,3,4,5}))</f>
        <v>478</v>
      </c>
    </row>
    <row r="60" spans="1:26" s="15" customFormat="1" ht="15.75">
      <c r="A60" s="54">
        <v>514</v>
      </c>
      <c r="B60" s="55" t="s">
        <v>262</v>
      </c>
      <c r="C60" s="55" t="s">
        <v>447</v>
      </c>
      <c r="D60" s="55" t="s">
        <v>574</v>
      </c>
      <c r="E60" s="13">
        <v>96</v>
      </c>
      <c r="F60" s="125">
        <v>92</v>
      </c>
      <c r="G60" s="13">
        <v>96</v>
      </c>
      <c r="H60" s="13">
        <v>95</v>
      </c>
      <c r="I60" s="182">
        <v>96</v>
      </c>
      <c r="J60" s="13">
        <v>95</v>
      </c>
      <c r="K60" s="245">
        <v>6</v>
      </c>
      <c r="L60" s="249"/>
      <c r="M60" s="251">
        <v>28</v>
      </c>
      <c r="N60" s="138">
        <f>SUM(LARGE(E60:J60,{1,2,3,4,5}))</f>
        <v>478</v>
      </c>
      <c r="P60" s="54">
        <v>568</v>
      </c>
      <c r="Q60" s="55" t="s">
        <v>584</v>
      </c>
      <c r="R60" s="55" t="s">
        <v>220</v>
      </c>
      <c r="S60" s="55" t="s">
        <v>443</v>
      </c>
      <c r="T60" s="13">
        <v>94</v>
      </c>
      <c r="U60" s="125">
        <v>96</v>
      </c>
      <c r="V60" s="13">
        <v>0</v>
      </c>
      <c r="W60" s="13">
        <v>94</v>
      </c>
      <c r="X60" s="182">
        <v>94</v>
      </c>
      <c r="Y60" s="13">
        <v>91</v>
      </c>
      <c r="Z60" s="138">
        <f>SUM(LARGE(T60:Y60,{1,2,3,4,5}))</f>
        <v>469</v>
      </c>
    </row>
    <row r="61" spans="1:26" s="15" customFormat="1" ht="15.75">
      <c r="A61" s="54">
        <v>501</v>
      </c>
      <c r="B61" s="55" t="s">
        <v>120</v>
      </c>
      <c r="C61" s="55" t="s">
        <v>587</v>
      </c>
      <c r="D61" s="55" t="s">
        <v>443</v>
      </c>
      <c r="E61" s="13">
        <v>91</v>
      </c>
      <c r="F61" s="125">
        <v>0</v>
      </c>
      <c r="G61" s="13">
        <v>87</v>
      </c>
      <c r="H61" s="13">
        <v>91</v>
      </c>
      <c r="I61" s="182">
        <v>91</v>
      </c>
      <c r="J61" s="13">
        <v>94</v>
      </c>
      <c r="K61" s="245">
        <v>7</v>
      </c>
      <c r="L61" s="249"/>
      <c r="M61" s="251">
        <v>29</v>
      </c>
      <c r="N61" s="138">
        <f>SUM(LARGE(E61:J61,{1,2,3,4,5}))</f>
        <v>454</v>
      </c>
      <c r="P61" s="54">
        <v>510</v>
      </c>
      <c r="Q61" s="55" t="s">
        <v>506</v>
      </c>
      <c r="R61" s="55" t="s">
        <v>46</v>
      </c>
      <c r="S61" s="55" t="s">
        <v>443</v>
      </c>
      <c r="T61" s="13">
        <v>90</v>
      </c>
      <c r="U61" s="125">
        <v>94</v>
      </c>
      <c r="V61" s="13">
        <v>92</v>
      </c>
      <c r="W61" s="13">
        <v>93</v>
      </c>
      <c r="X61" s="182">
        <v>92</v>
      </c>
      <c r="Y61" s="13">
        <v>96</v>
      </c>
      <c r="Z61" s="138">
        <f>SUM(LARGE(T61:Y61,{1,2,3,4,5}))</f>
        <v>467</v>
      </c>
    </row>
    <row r="62" spans="1:26" s="15" customFormat="1" ht="15.75">
      <c r="A62" s="54">
        <v>502</v>
      </c>
      <c r="B62" s="55" t="s">
        <v>186</v>
      </c>
      <c r="C62" s="55" t="s">
        <v>267</v>
      </c>
      <c r="D62" s="55" t="s">
        <v>443</v>
      </c>
      <c r="E62" s="13">
        <v>87</v>
      </c>
      <c r="F62" s="125">
        <v>89</v>
      </c>
      <c r="G62" s="13">
        <v>86</v>
      </c>
      <c r="H62" s="13">
        <v>90</v>
      </c>
      <c r="I62" s="182">
        <v>0</v>
      </c>
      <c r="J62" s="13">
        <v>93</v>
      </c>
      <c r="K62" s="245">
        <v>8</v>
      </c>
      <c r="L62" s="249"/>
      <c r="M62" s="251">
        <v>44</v>
      </c>
      <c r="N62" s="138">
        <f>SUM(LARGE(E62:J62,{1,2,3,4,5}))</f>
        <v>445</v>
      </c>
      <c r="P62" s="54">
        <v>500</v>
      </c>
      <c r="Q62" s="55" t="s">
        <v>224</v>
      </c>
      <c r="R62" s="55" t="s">
        <v>585</v>
      </c>
      <c r="S62" s="55" t="s">
        <v>586</v>
      </c>
      <c r="T62" s="13">
        <v>89</v>
      </c>
      <c r="U62" s="125">
        <v>0</v>
      </c>
      <c r="V62" s="13">
        <v>91</v>
      </c>
      <c r="W62" s="13">
        <v>92</v>
      </c>
      <c r="X62" s="182">
        <v>93</v>
      </c>
      <c r="Y62" s="13">
        <v>90</v>
      </c>
      <c r="Z62" s="138">
        <f>SUM(LARGE(T62:Y62,{1,2,3,4,5}))</f>
        <v>455</v>
      </c>
    </row>
    <row r="63" spans="1:26" s="15" customFormat="1" ht="15.75">
      <c r="A63" s="54">
        <v>509</v>
      </c>
      <c r="B63" s="55" t="s">
        <v>582</v>
      </c>
      <c r="C63" s="55" t="s">
        <v>583</v>
      </c>
      <c r="D63" s="55" t="s">
        <v>53</v>
      </c>
      <c r="E63" s="13">
        <v>0</v>
      </c>
      <c r="F63" s="125">
        <v>95</v>
      </c>
      <c r="G63" s="13">
        <v>90</v>
      </c>
      <c r="H63" s="13">
        <v>0</v>
      </c>
      <c r="I63" s="182">
        <v>95</v>
      </c>
      <c r="J63" s="13">
        <v>92</v>
      </c>
      <c r="K63" s="245">
        <v>9</v>
      </c>
      <c r="L63" s="249">
        <v>15</v>
      </c>
      <c r="M63" s="251">
        <v>25</v>
      </c>
      <c r="N63" s="138">
        <f>SUM(LARGE(E63:J63,{1,2,3,4,5}))</f>
        <v>372</v>
      </c>
      <c r="P63" s="54">
        <v>501</v>
      </c>
      <c r="Q63" s="55" t="s">
        <v>120</v>
      </c>
      <c r="R63" s="55" t="s">
        <v>587</v>
      </c>
      <c r="S63" s="55" t="s">
        <v>443</v>
      </c>
      <c r="T63" s="13">
        <v>91</v>
      </c>
      <c r="U63" s="125">
        <v>0</v>
      </c>
      <c r="V63" s="13">
        <v>87</v>
      </c>
      <c r="W63" s="13">
        <v>91</v>
      </c>
      <c r="X63" s="182">
        <v>91</v>
      </c>
      <c r="Y63" s="13">
        <v>94</v>
      </c>
      <c r="Z63" s="138">
        <f>SUM(LARGE(T63:Y63,{1,2,3,4,5}))</f>
        <v>454</v>
      </c>
    </row>
    <row r="64" spans="1:26" s="15" customFormat="1" ht="15.75">
      <c r="A64" s="54">
        <v>568</v>
      </c>
      <c r="B64" s="55" t="s">
        <v>584</v>
      </c>
      <c r="C64" s="55" t="s">
        <v>220</v>
      </c>
      <c r="D64" s="55" t="s">
        <v>443</v>
      </c>
      <c r="E64" s="13">
        <v>94</v>
      </c>
      <c r="F64" s="125">
        <v>96</v>
      </c>
      <c r="G64" s="13">
        <v>0</v>
      </c>
      <c r="H64" s="13">
        <v>94</v>
      </c>
      <c r="I64" s="182">
        <v>94</v>
      </c>
      <c r="J64" s="13">
        <v>91</v>
      </c>
      <c r="K64" s="245">
        <v>10</v>
      </c>
      <c r="L64" s="249"/>
      <c r="M64" s="251">
        <v>44</v>
      </c>
      <c r="N64" s="138">
        <f>SUM(LARGE(E64:J64,{1,2,3,4,5}))</f>
        <v>469</v>
      </c>
      <c r="P64" s="54">
        <v>502</v>
      </c>
      <c r="Q64" s="55" t="s">
        <v>186</v>
      </c>
      <c r="R64" s="55" t="s">
        <v>267</v>
      </c>
      <c r="S64" s="55" t="s">
        <v>443</v>
      </c>
      <c r="T64" s="13">
        <v>87</v>
      </c>
      <c r="U64" s="125">
        <v>89</v>
      </c>
      <c r="V64" s="13">
        <v>86</v>
      </c>
      <c r="W64" s="13">
        <v>90</v>
      </c>
      <c r="X64" s="182">
        <v>0</v>
      </c>
      <c r="Y64" s="13">
        <v>93</v>
      </c>
      <c r="Z64" s="138">
        <f>SUM(LARGE(T64:Y64,{1,2,3,4,5}))</f>
        <v>445</v>
      </c>
    </row>
    <row r="65" spans="1:26" s="15" customFormat="1" ht="15.75">
      <c r="A65" s="54">
        <v>500</v>
      </c>
      <c r="B65" s="55" t="s">
        <v>224</v>
      </c>
      <c r="C65" s="55" t="s">
        <v>585</v>
      </c>
      <c r="D65" s="55" t="s">
        <v>586</v>
      </c>
      <c r="E65" s="13">
        <v>89</v>
      </c>
      <c r="F65" s="125">
        <v>0</v>
      </c>
      <c r="G65" s="13">
        <v>91</v>
      </c>
      <c r="H65" s="13">
        <v>92</v>
      </c>
      <c r="I65" s="182">
        <v>93</v>
      </c>
      <c r="J65" s="13">
        <v>90</v>
      </c>
      <c r="K65" s="245">
        <v>11</v>
      </c>
      <c r="L65" s="249"/>
      <c r="M65" s="251">
        <v>59</v>
      </c>
      <c r="N65" s="138">
        <f>SUM(LARGE(E65:J65,{1,2,3,4,5}))</f>
        <v>455</v>
      </c>
      <c r="P65" s="54">
        <v>562</v>
      </c>
      <c r="Q65" s="55" t="s">
        <v>428</v>
      </c>
      <c r="R65" s="55" t="s">
        <v>122</v>
      </c>
      <c r="S65" s="55" t="s">
        <v>443</v>
      </c>
      <c r="T65" s="13">
        <v>85</v>
      </c>
      <c r="U65" s="125">
        <v>88</v>
      </c>
      <c r="V65" s="13">
        <v>0</v>
      </c>
      <c r="W65" s="13">
        <v>87</v>
      </c>
      <c r="X65" s="182">
        <v>90</v>
      </c>
      <c r="Y65" s="13">
        <v>89</v>
      </c>
      <c r="Z65" s="138">
        <f>SUM(LARGE(T65:Y65,{1,2,3,4,5}))</f>
        <v>439</v>
      </c>
    </row>
    <row r="66" spans="1:26" s="15" customFormat="1" ht="15.75">
      <c r="A66" s="54">
        <v>562</v>
      </c>
      <c r="B66" s="55" t="s">
        <v>428</v>
      </c>
      <c r="C66" s="55" t="s">
        <v>122</v>
      </c>
      <c r="D66" s="55" t="s">
        <v>443</v>
      </c>
      <c r="E66" s="13">
        <v>85</v>
      </c>
      <c r="F66" s="125">
        <v>88</v>
      </c>
      <c r="G66" s="13">
        <v>0</v>
      </c>
      <c r="H66" s="13">
        <v>87</v>
      </c>
      <c r="I66" s="182">
        <v>90</v>
      </c>
      <c r="J66" s="13">
        <v>89</v>
      </c>
      <c r="K66" s="245">
        <v>12</v>
      </c>
      <c r="L66" s="249">
        <v>16</v>
      </c>
      <c r="M66" s="251">
        <v>53</v>
      </c>
      <c r="N66" s="138">
        <f>SUM(LARGE(E66:J66,{1,2,3,4,5}))</f>
        <v>439</v>
      </c>
      <c r="P66" s="54">
        <v>561</v>
      </c>
      <c r="Q66" s="55" t="s">
        <v>301</v>
      </c>
      <c r="R66" s="55" t="s">
        <v>589</v>
      </c>
      <c r="S66" s="55" t="s">
        <v>443</v>
      </c>
      <c r="T66" s="13">
        <v>83</v>
      </c>
      <c r="U66" s="125">
        <v>84</v>
      </c>
      <c r="V66" s="13">
        <v>81</v>
      </c>
      <c r="W66" s="13">
        <v>86</v>
      </c>
      <c r="X66" s="182">
        <v>0</v>
      </c>
      <c r="Y66" s="13">
        <v>87</v>
      </c>
      <c r="Z66" s="138">
        <f>SUM(LARGE(T66:Y66,{1,2,3,4,5}))</f>
        <v>421</v>
      </c>
    </row>
    <row r="67" spans="1:26" s="15" customFormat="1" ht="15.75">
      <c r="A67" s="54">
        <v>957</v>
      </c>
      <c r="B67" s="55" t="s">
        <v>595</v>
      </c>
      <c r="C67" s="55" t="s">
        <v>480</v>
      </c>
      <c r="D67" s="55" t="s">
        <v>542</v>
      </c>
      <c r="E67" s="13">
        <v>0</v>
      </c>
      <c r="F67" s="125">
        <v>85</v>
      </c>
      <c r="G67" s="13">
        <v>84</v>
      </c>
      <c r="H67" s="13">
        <v>0</v>
      </c>
      <c r="I67" s="182">
        <v>0</v>
      </c>
      <c r="J67" s="13">
        <v>88</v>
      </c>
      <c r="K67" s="245">
        <v>13</v>
      </c>
      <c r="L67" s="249">
        <v>18</v>
      </c>
      <c r="M67" s="251">
        <v>7</v>
      </c>
      <c r="N67" s="138">
        <f>SUM(LARGE(E67:J67,{1,2,3,4,5}))</f>
        <v>257</v>
      </c>
      <c r="P67" s="54">
        <v>509</v>
      </c>
      <c r="Q67" s="55" t="s">
        <v>582</v>
      </c>
      <c r="R67" s="55" t="s">
        <v>583</v>
      </c>
      <c r="S67" s="55" t="s">
        <v>53</v>
      </c>
      <c r="T67" s="13">
        <v>0</v>
      </c>
      <c r="U67" s="125">
        <v>95</v>
      </c>
      <c r="V67" s="13">
        <v>90</v>
      </c>
      <c r="W67" s="13">
        <v>0</v>
      </c>
      <c r="X67" s="182">
        <v>95</v>
      </c>
      <c r="Y67" s="13">
        <v>92</v>
      </c>
      <c r="Z67" s="138">
        <f>SUM(LARGE(T67:Y67,{1,2,3,4,5}))</f>
        <v>372</v>
      </c>
    </row>
    <row r="68" spans="1:26" s="15" customFormat="1" ht="15.75">
      <c r="A68" s="54">
        <v>561</v>
      </c>
      <c r="B68" s="55" t="s">
        <v>301</v>
      </c>
      <c r="C68" s="55" t="s">
        <v>589</v>
      </c>
      <c r="D68" s="55" t="s">
        <v>443</v>
      </c>
      <c r="E68" s="13">
        <v>83</v>
      </c>
      <c r="F68" s="125">
        <v>84</v>
      </c>
      <c r="G68" s="13">
        <v>81</v>
      </c>
      <c r="H68" s="13">
        <v>86</v>
      </c>
      <c r="I68" s="182">
        <v>0</v>
      </c>
      <c r="J68" s="13">
        <v>87</v>
      </c>
      <c r="K68" s="245">
        <v>14</v>
      </c>
      <c r="L68" s="249"/>
      <c r="M68" s="251">
        <v>58</v>
      </c>
      <c r="N68" s="138">
        <f>SUM(LARGE(E68:J68,{1,2,3,4,5}))</f>
        <v>421</v>
      </c>
      <c r="P68" s="54">
        <v>515</v>
      </c>
      <c r="Q68" s="55" t="s">
        <v>426</v>
      </c>
      <c r="R68" s="55" t="s">
        <v>195</v>
      </c>
      <c r="S68" s="55" t="s">
        <v>24</v>
      </c>
      <c r="T68" s="13">
        <v>92</v>
      </c>
      <c r="U68" s="125">
        <v>93</v>
      </c>
      <c r="V68" s="13">
        <v>88</v>
      </c>
      <c r="W68" s="13">
        <v>0</v>
      </c>
      <c r="X68" s="182">
        <v>0</v>
      </c>
      <c r="Y68" s="13">
        <v>0</v>
      </c>
      <c r="Z68" s="138">
        <f>SUM(LARGE(T68:Y68,{1,2,3,4,5}))</f>
        <v>273</v>
      </c>
    </row>
    <row r="69" spans="1:26" s="15" customFormat="1" ht="15.75">
      <c r="A69" s="54">
        <v>515</v>
      </c>
      <c r="B69" s="55" t="s">
        <v>426</v>
      </c>
      <c r="C69" s="55" t="s">
        <v>195</v>
      </c>
      <c r="D69" s="55" t="s">
        <v>24</v>
      </c>
      <c r="E69" s="13">
        <v>92</v>
      </c>
      <c r="F69" s="125">
        <v>93</v>
      </c>
      <c r="G69" s="13">
        <v>88</v>
      </c>
      <c r="H69" s="13">
        <v>0</v>
      </c>
      <c r="I69" s="182">
        <v>0</v>
      </c>
      <c r="J69" s="13">
        <v>0</v>
      </c>
      <c r="K69" s="193"/>
      <c r="L69" s="193"/>
      <c r="M69" s="193"/>
      <c r="N69" s="138">
        <f>SUM(LARGE(E69:J69,{1,2,3,4,5}))</f>
        <v>273</v>
      </c>
      <c r="P69" s="54">
        <v>580</v>
      </c>
      <c r="Q69" s="55" t="s">
        <v>299</v>
      </c>
      <c r="R69" s="55" t="s">
        <v>590</v>
      </c>
      <c r="S69" s="55" t="s">
        <v>53</v>
      </c>
      <c r="T69" s="13">
        <v>0</v>
      </c>
      <c r="U69" s="125">
        <v>86</v>
      </c>
      <c r="V69" s="13">
        <v>89</v>
      </c>
      <c r="W69" s="13">
        <v>89</v>
      </c>
      <c r="X69" s="182">
        <v>0</v>
      </c>
      <c r="Y69" s="13">
        <v>0</v>
      </c>
      <c r="Z69" s="138">
        <f>SUM(LARGE(T69:Y69,{1,2,3,4,5}))</f>
        <v>264</v>
      </c>
    </row>
    <row r="70" spans="1:26" s="15" customFormat="1" ht="15.75">
      <c r="A70" s="54">
        <v>580</v>
      </c>
      <c r="B70" s="55" t="s">
        <v>299</v>
      </c>
      <c r="C70" s="55" t="s">
        <v>590</v>
      </c>
      <c r="D70" s="55" t="s">
        <v>53</v>
      </c>
      <c r="E70" s="13">
        <v>0</v>
      </c>
      <c r="F70" s="125">
        <v>86</v>
      </c>
      <c r="G70" s="13">
        <v>89</v>
      </c>
      <c r="H70" s="13">
        <v>89</v>
      </c>
      <c r="I70" s="182">
        <v>0</v>
      </c>
      <c r="J70" s="13">
        <v>0</v>
      </c>
      <c r="K70" s="193"/>
      <c r="L70" s="193"/>
      <c r="M70" s="193"/>
      <c r="N70" s="138">
        <f>SUM(LARGE(E70:J70,{1,2,3,4,5}))</f>
        <v>264</v>
      </c>
      <c r="P70" s="54">
        <v>589</v>
      </c>
      <c r="Q70" s="55" t="s">
        <v>229</v>
      </c>
      <c r="R70" s="55" t="s">
        <v>592</v>
      </c>
      <c r="S70" s="55" t="s">
        <v>24</v>
      </c>
      <c r="T70" s="13">
        <v>88</v>
      </c>
      <c r="U70" s="125">
        <v>90</v>
      </c>
      <c r="V70" s="13">
        <v>83</v>
      </c>
      <c r="W70" s="13">
        <v>0</v>
      </c>
      <c r="X70" s="182">
        <v>0</v>
      </c>
      <c r="Y70" s="13">
        <v>0</v>
      </c>
      <c r="Z70" s="138">
        <f>SUM(LARGE(T70:Y70,{1,2,3,4,5}))</f>
        <v>261</v>
      </c>
    </row>
    <row r="71" spans="1:26" s="15" customFormat="1" ht="15.75">
      <c r="A71" s="54">
        <v>589</v>
      </c>
      <c r="B71" s="55" t="s">
        <v>229</v>
      </c>
      <c r="C71" s="55" t="s">
        <v>592</v>
      </c>
      <c r="D71" s="55" t="s">
        <v>24</v>
      </c>
      <c r="E71" s="13">
        <v>88</v>
      </c>
      <c r="F71" s="125">
        <v>90</v>
      </c>
      <c r="G71" s="13">
        <v>83</v>
      </c>
      <c r="H71" s="13">
        <v>0</v>
      </c>
      <c r="I71" s="182">
        <v>0</v>
      </c>
      <c r="J71" s="13">
        <v>0</v>
      </c>
      <c r="K71" s="193"/>
      <c r="L71" s="193"/>
      <c r="M71" s="193"/>
      <c r="N71" s="138">
        <f>SUM(LARGE(E71:J71,{1,2,3,4,5}))</f>
        <v>261</v>
      </c>
      <c r="P71" s="54">
        <v>957</v>
      </c>
      <c r="Q71" s="55" t="s">
        <v>595</v>
      </c>
      <c r="R71" s="55" t="s">
        <v>480</v>
      </c>
      <c r="S71" s="55" t="s">
        <v>542</v>
      </c>
      <c r="T71" s="13">
        <v>0</v>
      </c>
      <c r="U71" s="125">
        <v>85</v>
      </c>
      <c r="V71" s="13">
        <v>84</v>
      </c>
      <c r="W71" s="13">
        <v>0</v>
      </c>
      <c r="X71" s="182">
        <v>0</v>
      </c>
      <c r="Y71" s="13">
        <v>88</v>
      </c>
      <c r="Z71" s="138">
        <f>SUM(LARGE(T71:Y71,{1,2,3,4,5}))</f>
        <v>257</v>
      </c>
    </row>
    <row r="72" spans="1:26" s="15" customFormat="1" ht="15.75">
      <c r="A72" s="54">
        <v>556</v>
      </c>
      <c r="B72" s="55" t="s">
        <v>518</v>
      </c>
      <c r="C72" s="55" t="s">
        <v>514</v>
      </c>
      <c r="D72" s="55" t="s">
        <v>588</v>
      </c>
      <c r="E72" s="13">
        <v>97</v>
      </c>
      <c r="F72" s="125">
        <v>0</v>
      </c>
      <c r="G72" s="13">
        <v>0</v>
      </c>
      <c r="H72" s="13">
        <v>98</v>
      </c>
      <c r="I72" s="182">
        <v>0</v>
      </c>
      <c r="J72" s="13">
        <v>0</v>
      </c>
      <c r="K72" s="193"/>
      <c r="L72" s="193"/>
      <c r="M72" s="193"/>
      <c r="N72" s="138">
        <f>SUM(LARGE(E72:J72,{1,2,3,4,5}))</f>
        <v>195</v>
      </c>
      <c r="P72" s="54">
        <v>556</v>
      </c>
      <c r="Q72" s="55" t="s">
        <v>518</v>
      </c>
      <c r="R72" s="55" t="s">
        <v>514</v>
      </c>
      <c r="S72" s="55" t="s">
        <v>588</v>
      </c>
      <c r="T72" s="13">
        <v>97</v>
      </c>
      <c r="U72" s="125">
        <v>0</v>
      </c>
      <c r="V72" s="13">
        <v>0</v>
      </c>
      <c r="W72" s="13">
        <v>98</v>
      </c>
      <c r="X72" s="182">
        <v>0</v>
      </c>
      <c r="Y72" s="13">
        <v>0</v>
      </c>
      <c r="Z72" s="138">
        <f>SUM(LARGE(T72:Y72,{1,2,3,4,5}))</f>
        <v>195</v>
      </c>
    </row>
    <row r="73" spans="1:26" s="15" customFormat="1" ht="15.75">
      <c r="A73" s="54">
        <v>507</v>
      </c>
      <c r="B73" s="55" t="s">
        <v>201</v>
      </c>
      <c r="C73" s="55" t="s">
        <v>83</v>
      </c>
      <c r="D73" s="55" t="s">
        <v>53</v>
      </c>
      <c r="E73" s="13">
        <v>93</v>
      </c>
      <c r="F73" s="125">
        <v>0</v>
      </c>
      <c r="G73" s="13">
        <v>94</v>
      </c>
      <c r="H73" s="13">
        <v>0</v>
      </c>
      <c r="I73" s="182">
        <v>0</v>
      </c>
      <c r="J73" s="13">
        <v>0</v>
      </c>
      <c r="K73" s="193"/>
      <c r="L73" s="193"/>
      <c r="M73" s="193"/>
      <c r="N73" s="138">
        <f>SUM(LARGE(E73:J73,{1,2,3,4,5}))</f>
        <v>187</v>
      </c>
      <c r="P73" s="54">
        <v>507</v>
      </c>
      <c r="Q73" s="55" t="s">
        <v>201</v>
      </c>
      <c r="R73" s="55" t="s">
        <v>83</v>
      </c>
      <c r="S73" s="55" t="s">
        <v>53</v>
      </c>
      <c r="T73" s="13">
        <v>93</v>
      </c>
      <c r="U73" s="125">
        <v>0</v>
      </c>
      <c r="V73" s="13">
        <v>94</v>
      </c>
      <c r="W73" s="13">
        <v>0</v>
      </c>
      <c r="X73" s="182">
        <v>0</v>
      </c>
      <c r="Y73" s="13">
        <v>0</v>
      </c>
      <c r="Z73" s="138">
        <f>SUM(LARGE(T73:Y73,{1,2,3,4,5}))</f>
        <v>187</v>
      </c>
    </row>
    <row r="74" spans="1:26" s="15" customFormat="1" ht="15.75">
      <c r="A74" s="54">
        <v>578</v>
      </c>
      <c r="B74" s="55" t="s">
        <v>266</v>
      </c>
      <c r="C74" s="55" t="s">
        <v>187</v>
      </c>
      <c r="D74" s="55" t="s">
        <v>574</v>
      </c>
      <c r="E74" s="13">
        <v>0</v>
      </c>
      <c r="F74" s="125">
        <v>91</v>
      </c>
      <c r="G74" s="13">
        <v>0</v>
      </c>
      <c r="H74" s="13">
        <v>88</v>
      </c>
      <c r="I74" s="182">
        <v>0</v>
      </c>
      <c r="J74" s="13">
        <v>0</v>
      </c>
      <c r="K74" s="193"/>
      <c r="L74" s="193"/>
      <c r="M74" s="193"/>
      <c r="N74" s="138">
        <f>SUM(LARGE(E74:J74,{1,2,3,4,5}))</f>
        <v>179</v>
      </c>
      <c r="P74" s="54">
        <v>578</v>
      </c>
      <c r="Q74" s="55" t="s">
        <v>266</v>
      </c>
      <c r="R74" s="55" t="s">
        <v>187</v>
      </c>
      <c r="S74" s="55" t="s">
        <v>574</v>
      </c>
      <c r="T74" s="13">
        <v>0</v>
      </c>
      <c r="U74" s="125">
        <v>91</v>
      </c>
      <c r="V74" s="13">
        <v>0</v>
      </c>
      <c r="W74" s="13">
        <v>88</v>
      </c>
      <c r="X74" s="182">
        <v>0</v>
      </c>
      <c r="Y74" s="13">
        <v>0</v>
      </c>
      <c r="Z74" s="138">
        <f>SUM(LARGE(T74:Y74,{1,2,3,4,5}))</f>
        <v>179</v>
      </c>
    </row>
    <row r="75" spans="1:26" s="15" customFormat="1" ht="15.75">
      <c r="A75" s="54">
        <v>581</v>
      </c>
      <c r="B75" s="55" t="s">
        <v>120</v>
      </c>
      <c r="C75" s="55" t="s">
        <v>187</v>
      </c>
      <c r="D75" s="55" t="s">
        <v>443</v>
      </c>
      <c r="E75" s="13">
        <v>0</v>
      </c>
      <c r="F75" s="125">
        <v>87</v>
      </c>
      <c r="G75" s="13">
        <v>85</v>
      </c>
      <c r="H75" s="13">
        <v>0</v>
      </c>
      <c r="I75" s="182">
        <v>0</v>
      </c>
      <c r="J75" s="13">
        <v>0</v>
      </c>
      <c r="K75" s="193"/>
      <c r="L75" s="193"/>
      <c r="M75" s="193"/>
      <c r="N75" s="138">
        <f>SUM(LARGE(E75:J75,{1,2,3,4,5}))</f>
        <v>172</v>
      </c>
      <c r="P75" s="54">
        <v>581</v>
      </c>
      <c r="Q75" s="55" t="s">
        <v>120</v>
      </c>
      <c r="R75" s="55" t="s">
        <v>187</v>
      </c>
      <c r="S75" s="55" t="s">
        <v>443</v>
      </c>
      <c r="T75" s="13">
        <v>0</v>
      </c>
      <c r="U75" s="125">
        <v>87</v>
      </c>
      <c r="V75" s="13">
        <v>85</v>
      </c>
      <c r="W75" s="13">
        <v>0</v>
      </c>
      <c r="X75" s="182">
        <v>0</v>
      </c>
      <c r="Y75" s="13">
        <v>0</v>
      </c>
      <c r="Z75" s="138">
        <f>SUM(LARGE(T75:Y75,{1,2,3,4,5}))</f>
        <v>172</v>
      </c>
    </row>
    <row r="76" spans="1:26" s="15" customFormat="1" ht="15.75">
      <c r="A76" s="54">
        <v>560</v>
      </c>
      <c r="B76" s="55" t="s">
        <v>550</v>
      </c>
      <c r="C76" s="55" t="s">
        <v>570</v>
      </c>
      <c r="D76" s="55" t="s">
        <v>529</v>
      </c>
      <c r="E76" s="13">
        <v>84</v>
      </c>
      <c r="F76" s="125">
        <v>0</v>
      </c>
      <c r="G76" s="13">
        <v>82</v>
      </c>
      <c r="H76" s="13">
        <v>0</v>
      </c>
      <c r="I76" s="182">
        <v>0</v>
      </c>
      <c r="J76" s="13">
        <v>0</v>
      </c>
      <c r="K76" s="193"/>
      <c r="L76" s="193"/>
      <c r="M76" s="193"/>
      <c r="N76" s="138">
        <f>SUM(LARGE(E76:J76,{1,2,3,4,5}))</f>
        <v>166</v>
      </c>
      <c r="P76" s="54">
        <v>560</v>
      </c>
      <c r="Q76" s="55" t="s">
        <v>550</v>
      </c>
      <c r="R76" s="55" t="s">
        <v>570</v>
      </c>
      <c r="S76" s="55" t="s">
        <v>529</v>
      </c>
      <c r="T76" s="13">
        <v>84</v>
      </c>
      <c r="U76" s="125">
        <v>0</v>
      </c>
      <c r="V76" s="13">
        <v>82</v>
      </c>
      <c r="W76" s="13">
        <v>0</v>
      </c>
      <c r="X76" s="182">
        <v>0</v>
      </c>
      <c r="Y76" s="13">
        <v>0</v>
      </c>
      <c r="Z76" s="138">
        <f>SUM(LARGE(T76:Y76,{1,2,3,4,5}))</f>
        <v>166</v>
      </c>
    </row>
    <row r="77" spans="1:26" s="15" customFormat="1" ht="15.75">
      <c r="A77" s="54">
        <v>495</v>
      </c>
      <c r="B77" s="55" t="s">
        <v>242</v>
      </c>
      <c r="C77" s="55" t="s">
        <v>593</v>
      </c>
      <c r="D77" s="55" t="s">
        <v>21</v>
      </c>
      <c r="E77" s="13">
        <v>0</v>
      </c>
      <c r="F77" s="125">
        <v>0</v>
      </c>
      <c r="G77" s="13">
        <v>95</v>
      </c>
      <c r="H77" s="13">
        <v>0</v>
      </c>
      <c r="I77" s="182">
        <v>0</v>
      </c>
      <c r="J77" s="13">
        <v>0</v>
      </c>
      <c r="K77" s="193"/>
      <c r="L77" s="193"/>
      <c r="M77" s="193"/>
      <c r="N77" s="138">
        <f>SUM(LARGE(E77:J77,{1,2,3,4,5}))</f>
        <v>95</v>
      </c>
      <c r="P77" s="54">
        <v>495</v>
      </c>
      <c r="Q77" s="55" t="s">
        <v>242</v>
      </c>
      <c r="R77" s="55" t="s">
        <v>593</v>
      </c>
      <c r="S77" s="55" t="s">
        <v>21</v>
      </c>
      <c r="T77" s="13">
        <v>0</v>
      </c>
      <c r="U77" s="125">
        <v>0</v>
      </c>
      <c r="V77" s="13">
        <v>95</v>
      </c>
      <c r="W77" s="13">
        <v>0</v>
      </c>
      <c r="X77" s="182">
        <v>0</v>
      </c>
      <c r="Y77" s="13">
        <v>0</v>
      </c>
      <c r="Z77" s="138">
        <f>SUM(LARGE(T77:Y77,{1,2,3,4,5}))</f>
        <v>95</v>
      </c>
    </row>
    <row r="78" spans="1:26" s="15" customFormat="1" ht="15.75">
      <c r="A78" s="54">
        <v>489</v>
      </c>
      <c r="B78" s="55" t="s">
        <v>594</v>
      </c>
      <c r="C78" s="55" t="s">
        <v>302</v>
      </c>
      <c r="D78" s="55" t="s">
        <v>443</v>
      </c>
      <c r="E78" s="13">
        <v>0</v>
      </c>
      <c r="F78" s="125">
        <v>0</v>
      </c>
      <c r="G78" s="13">
        <v>93</v>
      </c>
      <c r="H78" s="13">
        <v>0</v>
      </c>
      <c r="I78" s="182">
        <v>0</v>
      </c>
      <c r="J78" s="13">
        <v>0</v>
      </c>
      <c r="K78" s="193"/>
      <c r="L78" s="193"/>
      <c r="M78" s="193"/>
      <c r="N78" s="138">
        <f>SUM(LARGE(E78:J78,{1,2,3,4,5}))</f>
        <v>93</v>
      </c>
      <c r="P78" s="54">
        <v>489</v>
      </c>
      <c r="Q78" s="55" t="s">
        <v>594</v>
      </c>
      <c r="R78" s="55" t="s">
        <v>302</v>
      </c>
      <c r="S78" s="55" t="s">
        <v>443</v>
      </c>
      <c r="T78" s="13">
        <v>0</v>
      </c>
      <c r="U78" s="125">
        <v>0</v>
      </c>
      <c r="V78" s="13">
        <v>93</v>
      </c>
      <c r="W78" s="13">
        <v>0</v>
      </c>
      <c r="X78" s="182">
        <v>0</v>
      </c>
      <c r="Y78" s="13">
        <v>0</v>
      </c>
      <c r="Z78" s="138">
        <f>SUM(LARGE(T78:Y78,{1,2,3,4,5}))</f>
        <v>93</v>
      </c>
    </row>
    <row r="79" spans="1:26" s="15" customFormat="1" ht="15.75">
      <c r="A79" s="54">
        <v>260</v>
      </c>
      <c r="B79" s="55" t="s">
        <v>596</v>
      </c>
      <c r="C79" s="55" t="s">
        <v>73</v>
      </c>
      <c r="D79" s="55" t="s">
        <v>574</v>
      </c>
      <c r="E79" s="13">
        <v>86</v>
      </c>
      <c r="F79" s="125">
        <v>0</v>
      </c>
      <c r="G79" s="13">
        <v>0</v>
      </c>
      <c r="H79" s="13">
        <v>0</v>
      </c>
      <c r="I79" s="182">
        <v>0</v>
      </c>
      <c r="J79" s="13">
        <v>0</v>
      </c>
      <c r="K79" s="193"/>
      <c r="L79" s="193"/>
      <c r="M79" s="193"/>
      <c r="N79" s="138">
        <f>SUM(LARGE(E79:J79,{1,2,3,4,5}))</f>
        <v>86</v>
      </c>
      <c r="P79" s="54">
        <v>260</v>
      </c>
      <c r="Q79" s="55" t="s">
        <v>596</v>
      </c>
      <c r="R79" s="55" t="s">
        <v>73</v>
      </c>
      <c r="S79" s="55" t="s">
        <v>574</v>
      </c>
      <c r="T79" s="13">
        <v>86</v>
      </c>
      <c r="U79" s="125">
        <v>0</v>
      </c>
      <c r="V79" s="13">
        <v>0</v>
      </c>
      <c r="W79" s="13">
        <v>0</v>
      </c>
      <c r="X79" s="182">
        <v>0</v>
      </c>
      <c r="Y79" s="13">
        <v>0</v>
      </c>
      <c r="Z79" s="138">
        <f>SUM(LARGE(T79:Y79,{1,2,3,4,5}))</f>
        <v>86</v>
      </c>
    </row>
    <row r="80" spans="1:26" s="15" customFormat="1" ht="15.75">
      <c r="A80" s="54">
        <v>564</v>
      </c>
      <c r="B80" s="55" t="s">
        <v>238</v>
      </c>
      <c r="C80" s="55" t="s">
        <v>251</v>
      </c>
      <c r="D80" s="55" t="s">
        <v>529</v>
      </c>
      <c r="E80" s="13">
        <v>82</v>
      </c>
      <c r="F80" s="13">
        <v>0</v>
      </c>
      <c r="G80" s="13">
        <v>0</v>
      </c>
      <c r="H80" s="13">
        <v>0</v>
      </c>
      <c r="I80" s="182">
        <v>0</v>
      </c>
      <c r="J80" s="13">
        <v>0</v>
      </c>
      <c r="K80" s="193"/>
      <c r="L80" s="193"/>
      <c r="M80" s="193"/>
      <c r="N80" s="138">
        <f>SUM(LARGE(E80:J80,{1,2,3,4,5}))</f>
        <v>82</v>
      </c>
      <c r="P80" s="54">
        <v>564</v>
      </c>
      <c r="Q80" s="55" t="s">
        <v>238</v>
      </c>
      <c r="R80" s="55" t="s">
        <v>251</v>
      </c>
      <c r="S80" s="55" t="s">
        <v>529</v>
      </c>
      <c r="T80" s="13">
        <v>82</v>
      </c>
      <c r="U80" s="13">
        <v>0</v>
      </c>
      <c r="V80" s="13">
        <v>0</v>
      </c>
      <c r="W80" s="13">
        <v>0</v>
      </c>
      <c r="X80" s="182">
        <v>0</v>
      </c>
      <c r="Y80" s="13">
        <v>0</v>
      </c>
      <c r="Z80" s="138">
        <f>SUM(LARGE(T80:Y80,{1,2,3,4,5}))</f>
        <v>82</v>
      </c>
    </row>
    <row r="81" spans="3:13" ht="15">
      <c r="C81" s="137"/>
      <c r="D81" s="135" t="s">
        <v>598</v>
      </c>
      <c r="E81" s="82">
        <v>1</v>
      </c>
      <c r="F81" s="82">
        <v>2</v>
      </c>
      <c r="G81" s="82">
        <v>3</v>
      </c>
      <c r="H81" s="82">
        <v>4</v>
      </c>
      <c r="I81" s="183">
        <v>5</v>
      </c>
      <c r="J81" s="78">
        <v>6</v>
      </c>
      <c r="K81" s="189" t="s">
        <v>1</v>
      </c>
      <c r="L81" s="195"/>
      <c r="M81" s="195"/>
    </row>
    <row r="82" spans="3:13" ht="15">
      <c r="C82" s="18"/>
      <c r="D82" s="21" t="s">
        <v>169</v>
      </c>
      <c r="E82" s="19"/>
      <c r="F82" s="19"/>
      <c r="G82" s="19"/>
      <c r="H82" s="19"/>
      <c r="I82" s="188"/>
      <c r="J82" s="3"/>
      <c r="K82" s="190"/>
      <c r="L82" s="117"/>
      <c r="M82" s="117"/>
    </row>
    <row r="83" spans="3:13" ht="15">
      <c r="C83" s="120">
        <v>1</v>
      </c>
      <c r="D83" s="174" t="s">
        <v>175</v>
      </c>
      <c r="E83" s="14">
        <v>294</v>
      </c>
      <c r="F83" s="14">
        <v>294</v>
      </c>
      <c r="G83" s="14">
        <v>296</v>
      </c>
      <c r="H83" s="14">
        <v>296</v>
      </c>
      <c r="I83" s="185">
        <v>297</v>
      </c>
      <c r="J83" s="41">
        <v>297</v>
      </c>
      <c r="K83" s="191">
        <f>SUM(LARGE(E83:J83,{1,2,3,4,5}))</f>
        <v>1480</v>
      </c>
      <c r="L83" s="242"/>
      <c r="M83" s="242"/>
    </row>
    <row r="84" spans="3:13" ht="15">
      <c r="C84" s="120">
        <v>2</v>
      </c>
      <c r="D84" s="174" t="s">
        <v>443</v>
      </c>
      <c r="E84" s="14">
        <v>283</v>
      </c>
      <c r="F84" s="14">
        <v>282</v>
      </c>
      <c r="G84" s="14">
        <v>283</v>
      </c>
      <c r="H84" s="14">
        <v>283</v>
      </c>
      <c r="I84" s="185">
        <v>283</v>
      </c>
      <c r="J84" s="41">
        <v>284</v>
      </c>
      <c r="K84" s="191">
        <f>SUM(LARGE(E84:J84,{1,2,3,4,5}))</f>
        <v>1416</v>
      </c>
      <c r="L84" s="242"/>
      <c r="M84" s="242"/>
    </row>
    <row r="85" spans="3:13" ht="15">
      <c r="C85" s="120">
        <v>3</v>
      </c>
      <c r="D85" s="174" t="s">
        <v>597</v>
      </c>
      <c r="E85" s="14">
        <v>262</v>
      </c>
      <c r="F85" s="14">
        <v>255</v>
      </c>
      <c r="G85" s="14">
        <v>258</v>
      </c>
      <c r="H85" s="14">
        <v>268</v>
      </c>
      <c r="I85" s="185">
        <v>0</v>
      </c>
      <c r="J85" s="41">
        <v>276</v>
      </c>
      <c r="K85" s="191">
        <f>SUM(LARGE(E85:J85,{1,2,3,4,5}))</f>
        <v>1319</v>
      </c>
      <c r="L85" s="242"/>
      <c r="M85" s="242"/>
    </row>
    <row r="86" spans="3:13" ht="15">
      <c r="C86" s="120">
        <v>4</v>
      </c>
      <c r="D86" s="174" t="s">
        <v>577</v>
      </c>
      <c r="E86" s="14">
        <v>0</v>
      </c>
      <c r="F86" s="14">
        <v>0</v>
      </c>
      <c r="G86" s="14">
        <v>273</v>
      </c>
      <c r="H86" s="14">
        <v>0</v>
      </c>
      <c r="I86" s="185">
        <v>0</v>
      </c>
      <c r="J86" s="41">
        <v>0</v>
      </c>
      <c r="K86" s="191">
        <f>SUM(LARGE(E86:J86,{1,2,3,4,5}))</f>
        <v>273</v>
      </c>
      <c r="L86" s="242"/>
      <c r="M86" s="2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18.28125" style="0" customWidth="1"/>
    <col min="5" max="5" width="4.421875" style="16" customWidth="1"/>
    <col min="6" max="6" width="5.140625" style="0" customWidth="1"/>
    <col min="7" max="7" width="4.8515625" style="0" customWidth="1"/>
    <col min="8" max="8" width="4.7109375" style="0" customWidth="1"/>
    <col min="9" max="9" width="5.00390625" style="49" customWidth="1"/>
    <col min="10" max="10" width="4.57421875" style="0" customWidth="1"/>
    <col min="11" max="13" width="4.8515625" style="17" customWidth="1"/>
    <col min="14" max="14" width="5.421875" style="4" customWidth="1"/>
    <col min="15" max="15" width="2.7109375" style="0" customWidth="1"/>
    <col min="16" max="16" width="5.421875" style="0" customWidth="1"/>
    <col min="18" max="18" width="13.421875" style="0" customWidth="1"/>
    <col min="19" max="19" width="21.57421875" style="0" customWidth="1"/>
    <col min="20" max="20" width="5.8515625" style="0" customWidth="1"/>
    <col min="21" max="21" width="5.7109375" style="0" customWidth="1"/>
    <col min="22" max="22" width="5.8515625" style="0" customWidth="1"/>
    <col min="23" max="23" width="5.28125" style="0" customWidth="1"/>
    <col min="24" max="24" width="4.8515625" style="0" customWidth="1"/>
    <col min="25" max="25" width="4.7109375" style="0" customWidth="1"/>
  </cols>
  <sheetData>
    <row r="1" spans="1:18" ht="21.75" thickBot="1">
      <c r="A1" s="168" t="s">
        <v>180</v>
      </c>
      <c r="B1" s="2"/>
      <c r="C1" s="2"/>
      <c r="D1" s="2"/>
      <c r="E1" s="80"/>
      <c r="F1" s="77"/>
      <c r="G1" s="77"/>
      <c r="H1" s="46"/>
      <c r="I1" s="46"/>
      <c r="J1" s="77"/>
      <c r="K1" s="92"/>
      <c r="L1" s="92"/>
      <c r="M1" s="92"/>
      <c r="N1" s="81"/>
      <c r="P1" s="240"/>
      <c r="Q1" s="240"/>
      <c r="R1" s="240"/>
    </row>
    <row r="2" spans="1:18" ht="27" thickBot="1">
      <c r="A2" s="5" t="s">
        <v>600</v>
      </c>
      <c r="B2" s="6"/>
      <c r="C2" s="6"/>
      <c r="D2" s="6"/>
      <c r="E2" s="82">
        <v>1</v>
      </c>
      <c r="F2" s="82">
        <v>2</v>
      </c>
      <c r="G2" s="82">
        <v>3</v>
      </c>
      <c r="H2" s="82">
        <v>4</v>
      </c>
      <c r="I2" s="82">
        <v>5</v>
      </c>
      <c r="J2" s="102">
        <v>6</v>
      </c>
      <c r="K2" s="128"/>
      <c r="L2" s="222" t="s">
        <v>745</v>
      </c>
      <c r="M2" s="128"/>
      <c r="N2" s="82" t="s">
        <v>1</v>
      </c>
      <c r="P2" s="207" t="s">
        <v>744</v>
      </c>
      <c r="Q2" s="208"/>
      <c r="R2" s="208"/>
    </row>
    <row r="3" spans="1:26" s="12" customFormat="1" ht="15">
      <c r="A3" s="7" t="s">
        <v>601</v>
      </c>
      <c r="B3" s="7" t="s">
        <v>182</v>
      </c>
      <c r="C3" s="7" t="s">
        <v>3</v>
      </c>
      <c r="D3" s="7" t="s">
        <v>4</v>
      </c>
      <c r="E3" s="8" t="s">
        <v>6</v>
      </c>
      <c r="F3" s="8" t="s">
        <v>6</v>
      </c>
      <c r="G3" s="8" t="s">
        <v>6</v>
      </c>
      <c r="H3" s="8" t="s">
        <v>6</v>
      </c>
      <c r="I3" s="8" t="s">
        <v>6</v>
      </c>
      <c r="J3" s="61" t="s">
        <v>6</v>
      </c>
      <c r="K3" s="223" t="s">
        <v>5</v>
      </c>
      <c r="L3" s="224" t="s">
        <v>746</v>
      </c>
      <c r="M3" s="225" t="s">
        <v>747</v>
      </c>
      <c r="N3" s="3" t="s">
        <v>6</v>
      </c>
      <c r="P3" s="7" t="s">
        <v>601</v>
      </c>
      <c r="Q3" s="7" t="s">
        <v>182</v>
      </c>
      <c r="R3" s="7" t="s">
        <v>3</v>
      </c>
      <c r="S3" s="7" t="s">
        <v>4</v>
      </c>
      <c r="T3" s="8" t="s">
        <v>6</v>
      </c>
      <c r="U3" s="8" t="s">
        <v>6</v>
      </c>
      <c r="V3" s="8" t="s">
        <v>6</v>
      </c>
      <c r="W3" s="8" t="s">
        <v>6</v>
      </c>
      <c r="X3" s="8" t="s">
        <v>6</v>
      </c>
      <c r="Y3" s="61" t="s">
        <v>6</v>
      </c>
      <c r="Z3" s="3" t="s">
        <v>6</v>
      </c>
    </row>
    <row r="4" spans="1:26" s="15" customFormat="1" ht="12.75">
      <c r="A4" s="54">
        <v>435</v>
      </c>
      <c r="B4" s="55" t="s">
        <v>106</v>
      </c>
      <c r="C4" s="55" t="s">
        <v>445</v>
      </c>
      <c r="D4" s="55" t="s">
        <v>53</v>
      </c>
      <c r="E4" s="13">
        <v>97</v>
      </c>
      <c r="F4" s="13">
        <v>97</v>
      </c>
      <c r="G4" s="13">
        <v>97</v>
      </c>
      <c r="H4" s="13">
        <v>96</v>
      </c>
      <c r="I4" s="13">
        <v>100</v>
      </c>
      <c r="J4" s="13">
        <v>100</v>
      </c>
      <c r="K4" s="232">
        <v>1</v>
      </c>
      <c r="L4" s="233">
        <v>13</v>
      </c>
      <c r="M4" s="234">
        <v>38</v>
      </c>
      <c r="N4" s="41">
        <f>SUM(LARGE(E4:J4,{1,2,3,4,5}))</f>
        <v>491</v>
      </c>
      <c r="P4" s="54">
        <v>433</v>
      </c>
      <c r="Q4" s="55" t="s">
        <v>602</v>
      </c>
      <c r="R4" s="55" t="s">
        <v>603</v>
      </c>
      <c r="S4" s="55" t="s">
        <v>53</v>
      </c>
      <c r="T4" s="13">
        <v>100</v>
      </c>
      <c r="U4" s="13">
        <v>99</v>
      </c>
      <c r="V4" s="13">
        <v>100</v>
      </c>
      <c r="W4" s="13">
        <v>100</v>
      </c>
      <c r="X4" s="13">
        <v>99</v>
      </c>
      <c r="Y4" s="13">
        <v>0</v>
      </c>
      <c r="Z4" s="41">
        <f>SUM(LARGE(T4:Y4,{1,2,3,4,5}))</f>
        <v>498</v>
      </c>
    </row>
    <row r="5" spans="1:26" s="15" customFormat="1" ht="12.75">
      <c r="A5" s="54">
        <v>440</v>
      </c>
      <c r="B5" s="55" t="s">
        <v>606</v>
      </c>
      <c r="C5" s="55" t="s">
        <v>607</v>
      </c>
      <c r="D5" s="55" t="s">
        <v>21</v>
      </c>
      <c r="E5" s="13">
        <v>94</v>
      </c>
      <c r="F5" s="13">
        <v>98</v>
      </c>
      <c r="G5" s="13">
        <v>98</v>
      </c>
      <c r="H5" s="13">
        <v>98</v>
      </c>
      <c r="I5" s="13">
        <v>97</v>
      </c>
      <c r="J5" s="13">
        <v>99</v>
      </c>
      <c r="K5" s="232">
        <v>2</v>
      </c>
      <c r="L5" s="233">
        <v>14</v>
      </c>
      <c r="M5" s="234">
        <v>22</v>
      </c>
      <c r="N5" s="41">
        <f>SUM(LARGE(E5:J5,{1,2,3,4,5}))</f>
        <v>490</v>
      </c>
      <c r="P5" s="64">
        <v>417</v>
      </c>
      <c r="Q5" s="56" t="s">
        <v>604</v>
      </c>
      <c r="R5" s="56" t="s">
        <v>605</v>
      </c>
      <c r="S5" s="56" t="s">
        <v>53</v>
      </c>
      <c r="T5" s="13">
        <v>99</v>
      </c>
      <c r="U5" s="13">
        <v>100</v>
      </c>
      <c r="V5" s="13">
        <v>99</v>
      </c>
      <c r="W5" s="13">
        <v>99</v>
      </c>
      <c r="X5" s="13">
        <v>98</v>
      </c>
      <c r="Y5" s="13">
        <v>97</v>
      </c>
      <c r="Z5" s="41">
        <f>SUM(LARGE(T5:Y5,{1,2,3,4,5}))</f>
        <v>495</v>
      </c>
    </row>
    <row r="6" spans="1:26" s="15" customFormat="1" ht="12.75">
      <c r="A6" s="54">
        <v>434</v>
      </c>
      <c r="B6" s="55" t="s">
        <v>608</v>
      </c>
      <c r="C6" s="55" t="s">
        <v>609</v>
      </c>
      <c r="D6" s="55" t="s">
        <v>24</v>
      </c>
      <c r="E6" s="13">
        <v>95</v>
      </c>
      <c r="F6" s="13">
        <v>96</v>
      </c>
      <c r="G6" s="13">
        <v>96</v>
      </c>
      <c r="H6" s="13">
        <v>97</v>
      </c>
      <c r="I6" s="13">
        <v>96</v>
      </c>
      <c r="J6" s="13">
        <v>98</v>
      </c>
      <c r="K6" s="232">
        <v>3</v>
      </c>
      <c r="L6" s="233">
        <v>14</v>
      </c>
      <c r="M6" s="234">
        <v>56</v>
      </c>
      <c r="N6" s="41">
        <f>SUM(LARGE(E6:J6,{1,2,3,4,5}))</f>
        <v>483</v>
      </c>
      <c r="P6" s="54">
        <v>431</v>
      </c>
      <c r="Q6" s="55" t="s">
        <v>362</v>
      </c>
      <c r="R6" s="55" t="s">
        <v>564</v>
      </c>
      <c r="S6" s="55" t="s">
        <v>53</v>
      </c>
      <c r="T6" s="13">
        <v>98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41">
        <f>SUM(LARGE(T6:Y6,{1,2,3,4,5}))</f>
        <v>98</v>
      </c>
    </row>
    <row r="7" spans="1:26" s="15" customFormat="1" ht="12.75">
      <c r="A7" s="64">
        <v>417</v>
      </c>
      <c r="B7" s="56" t="s">
        <v>604</v>
      </c>
      <c r="C7" s="56" t="s">
        <v>605</v>
      </c>
      <c r="D7" s="56" t="s">
        <v>53</v>
      </c>
      <c r="E7" s="13">
        <v>99</v>
      </c>
      <c r="F7" s="13">
        <v>100</v>
      </c>
      <c r="G7" s="13">
        <v>99</v>
      </c>
      <c r="H7" s="13">
        <v>99</v>
      </c>
      <c r="I7" s="13">
        <v>98</v>
      </c>
      <c r="J7" s="13">
        <v>97</v>
      </c>
      <c r="K7" s="232">
        <v>4</v>
      </c>
      <c r="L7" s="233">
        <v>15</v>
      </c>
      <c r="M7" s="234">
        <v>18</v>
      </c>
      <c r="N7" s="41">
        <f>SUM(LARGE(E7:J7,{1,2,3,4,5}))</f>
        <v>495</v>
      </c>
      <c r="P7" s="54">
        <v>435</v>
      </c>
      <c r="Q7" s="55" t="s">
        <v>106</v>
      </c>
      <c r="R7" s="55" t="s">
        <v>445</v>
      </c>
      <c r="S7" s="55" t="s">
        <v>53</v>
      </c>
      <c r="T7" s="13">
        <v>97</v>
      </c>
      <c r="U7" s="13">
        <v>97</v>
      </c>
      <c r="V7" s="13">
        <v>97</v>
      </c>
      <c r="W7" s="13">
        <v>96</v>
      </c>
      <c r="X7" s="13">
        <v>100</v>
      </c>
      <c r="Y7" s="13">
        <v>100</v>
      </c>
      <c r="Z7" s="41">
        <f>SUM(LARGE(T7:Y7,{1,2,3,4,5}))</f>
        <v>491</v>
      </c>
    </row>
    <row r="8" spans="1:26" s="15" customFormat="1" ht="12.75">
      <c r="A8" s="54">
        <v>430</v>
      </c>
      <c r="B8" s="55" t="s">
        <v>610</v>
      </c>
      <c r="C8" s="55" t="s">
        <v>536</v>
      </c>
      <c r="D8" s="55" t="s">
        <v>24</v>
      </c>
      <c r="E8" s="13">
        <v>0</v>
      </c>
      <c r="F8" s="13">
        <v>95</v>
      </c>
      <c r="G8" s="13">
        <v>95</v>
      </c>
      <c r="H8" s="13">
        <v>95</v>
      </c>
      <c r="I8" s="13">
        <v>94</v>
      </c>
      <c r="J8" s="13">
        <v>94</v>
      </c>
      <c r="K8" s="232">
        <v>5</v>
      </c>
      <c r="L8" s="233">
        <v>23</v>
      </c>
      <c r="M8" s="234">
        <v>55</v>
      </c>
      <c r="N8" s="41">
        <f>SUM(LARGE(E8:J8,{1,2,3,4,5}))</f>
        <v>473</v>
      </c>
      <c r="P8" s="54">
        <v>468</v>
      </c>
      <c r="Q8" s="55" t="s">
        <v>41</v>
      </c>
      <c r="R8" s="55" t="s">
        <v>612</v>
      </c>
      <c r="S8" s="55" t="s">
        <v>53</v>
      </c>
      <c r="T8" s="13">
        <v>96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41">
        <f>SUM(LARGE(T8:Y8,{1,2,3,4,5}))</f>
        <v>96</v>
      </c>
    </row>
    <row r="9" spans="1:26" s="15" customFormat="1" ht="12.75">
      <c r="A9" s="54">
        <v>433</v>
      </c>
      <c r="B9" s="55" t="s">
        <v>602</v>
      </c>
      <c r="C9" s="55" t="s">
        <v>603</v>
      </c>
      <c r="D9" s="55" t="s">
        <v>53</v>
      </c>
      <c r="E9" s="13">
        <v>100</v>
      </c>
      <c r="F9" s="13">
        <v>99</v>
      </c>
      <c r="G9" s="13">
        <v>100</v>
      </c>
      <c r="H9" s="13">
        <v>100</v>
      </c>
      <c r="I9" s="13">
        <v>99</v>
      </c>
      <c r="J9" s="13">
        <v>0</v>
      </c>
      <c r="K9" s="64"/>
      <c r="L9" s="64"/>
      <c r="M9" s="64"/>
      <c r="N9" s="41">
        <f>SUM(LARGE(E9:J9,{1,2,3,4,5}))</f>
        <v>498</v>
      </c>
      <c r="P9" s="54">
        <v>434</v>
      </c>
      <c r="Q9" s="55" t="s">
        <v>608</v>
      </c>
      <c r="R9" s="55" t="s">
        <v>609</v>
      </c>
      <c r="S9" s="55" t="s">
        <v>24</v>
      </c>
      <c r="T9" s="13">
        <v>95</v>
      </c>
      <c r="U9" s="13">
        <v>96</v>
      </c>
      <c r="V9" s="13">
        <v>96</v>
      </c>
      <c r="W9" s="13">
        <v>97</v>
      </c>
      <c r="X9" s="13">
        <v>96</v>
      </c>
      <c r="Y9" s="13">
        <v>98</v>
      </c>
      <c r="Z9" s="41">
        <f>SUM(LARGE(T9:Y9,{1,2,3,4,5}))</f>
        <v>483</v>
      </c>
    </row>
    <row r="10" spans="1:26" s="15" customFormat="1" ht="12.75">
      <c r="A10" s="54">
        <v>429</v>
      </c>
      <c r="B10" s="55" t="s">
        <v>611</v>
      </c>
      <c r="C10" s="55" t="s">
        <v>272</v>
      </c>
      <c r="D10" s="55" t="s">
        <v>544</v>
      </c>
      <c r="E10" s="13">
        <v>93</v>
      </c>
      <c r="F10" s="13">
        <v>94</v>
      </c>
      <c r="G10" s="13">
        <v>94</v>
      </c>
      <c r="H10" s="13">
        <v>93</v>
      </c>
      <c r="I10" s="13">
        <v>0</v>
      </c>
      <c r="J10" s="13">
        <v>0</v>
      </c>
      <c r="K10" s="64"/>
      <c r="L10" s="64"/>
      <c r="M10" s="64"/>
      <c r="N10" s="41">
        <f>SUM(LARGE(E10:J10,{1,2,3,4,5}))</f>
        <v>374</v>
      </c>
      <c r="P10" s="54">
        <v>440</v>
      </c>
      <c r="Q10" s="55" t="s">
        <v>606</v>
      </c>
      <c r="R10" s="55" t="s">
        <v>607</v>
      </c>
      <c r="S10" s="55" t="s">
        <v>21</v>
      </c>
      <c r="T10" s="13">
        <v>94</v>
      </c>
      <c r="U10" s="13">
        <v>98</v>
      </c>
      <c r="V10" s="13">
        <v>98</v>
      </c>
      <c r="W10" s="13">
        <v>98</v>
      </c>
      <c r="X10" s="13">
        <v>97</v>
      </c>
      <c r="Y10" s="13">
        <v>99</v>
      </c>
      <c r="Z10" s="41">
        <f>SUM(LARGE(T10:Y10,{1,2,3,4,5}))</f>
        <v>490</v>
      </c>
    </row>
    <row r="11" spans="1:26" s="15" customFormat="1" ht="12.75">
      <c r="A11" s="54">
        <v>432</v>
      </c>
      <c r="B11" s="55" t="s">
        <v>90</v>
      </c>
      <c r="C11" s="55" t="s">
        <v>425</v>
      </c>
      <c r="D11" s="55" t="s">
        <v>24</v>
      </c>
      <c r="E11" s="13">
        <v>0</v>
      </c>
      <c r="F11" s="13">
        <v>0</v>
      </c>
      <c r="G11" s="13">
        <v>0</v>
      </c>
      <c r="H11" s="13">
        <v>94</v>
      </c>
      <c r="I11" s="13">
        <v>95</v>
      </c>
      <c r="J11" s="13">
        <v>0</v>
      </c>
      <c r="K11" s="64"/>
      <c r="L11" s="64"/>
      <c r="M11" s="64"/>
      <c r="N11" s="41">
        <f>SUM(LARGE(E11:J11,{1,2,3,4,5}))</f>
        <v>189</v>
      </c>
      <c r="P11" s="54">
        <v>429</v>
      </c>
      <c r="Q11" s="55" t="s">
        <v>611</v>
      </c>
      <c r="R11" s="55" t="s">
        <v>272</v>
      </c>
      <c r="S11" s="55" t="s">
        <v>544</v>
      </c>
      <c r="T11" s="13">
        <v>93</v>
      </c>
      <c r="U11" s="13">
        <v>94</v>
      </c>
      <c r="V11" s="13">
        <v>94</v>
      </c>
      <c r="W11" s="13">
        <v>93</v>
      </c>
      <c r="X11" s="13">
        <v>0</v>
      </c>
      <c r="Y11" s="13">
        <v>0</v>
      </c>
      <c r="Z11" s="41">
        <f>SUM(LARGE(T11:Y11,{1,2,3,4,5}))</f>
        <v>374</v>
      </c>
    </row>
    <row r="12" spans="1:26" s="15" customFormat="1" ht="12.75">
      <c r="A12" s="54">
        <v>431</v>
      </c>
      <c r="B12" s="55" t="s">
        <v>362</v>
      </c>
      <c r="C12" s="55" t="s">
        <v>564</v>
      </c>
      <c r="D12" s="55" t="s">
        <v>53</v>
      </c>
      <c r="E12" s="13">
        <v>98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64"/>
      <c r="L12" s="64"/>
      <c r="M12" s="64"/>
      <c r="N12" s="41">
        <f>SUM(LARGE(E12:J12,{1,2,3,4,5}))</f>
        <v>98</v>
      </c>
      <c r="P12" s="54">
        <v>430</v>
      </c>
      <c r="Q12" s="55" t="s">
        <v>610</v>
      </c>
      <c r="R12" s="55" t="s">
        <v>536</v>
      </c>
      <c r="S12" s="55" t="s">
        <v>24</v>
      </c>
      <c r="T12" s="13">
        <v>0</v>
      </c>
      <c r="U12" s="13">
        <v>95</v>
      </c>
      <c r="V12" s="13">
        <v>95</v>
      </c>
      <c r="W12" s="13">
        <v>95</v>
      </c>
      <c r="X12" s="13">
        <v>94</v>
      </c>
      <c r="Y12" s="13">
        <v>94</v>
      </c>
      <c r="Z12" s="41">
        <f>SUM(LARGE(T12:Y12,{1,2,3,4,5}))</f>
        <v>473</v>
      </c>
    </row>
    <row r="13" spans="1:26" s="15" customFormat="1" ht="12.75">
      <c r="A13" s="54">
        <v>468</v>
      </c>
      <c r="B13" s="55" t="s">
        <v>41</v>
      </c>
      <c r="C13" s="55" t="s">
        <v>612</v>
      </c>
      <c r="D13" s="55" t="s">
        <v>53</v>
      </c>
      <c r="E13" s="13">
        <v>96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64"/>
      <c r="L13" s="64"/>
      <c r="M13" s="64"/>
      <c r="N13" s="41">
        <f>SUM(LARGE(E13:J13,{1,2,3,4,5}))</f>
        <v>96</v>
      </c>
      <c r="P13" s="54">
        <v>432</v>
      </c>
      <c r="Q13" s="55" t="s">
        <v>90</v>
      </c>
      <c r="R13" s="55" t="s">
        <v>425</v>
      </c>
      <c r="S13" s="55" t="s">
        <v>24</v>
      </c>
      <c r="T13" s="13">
        <v>0</v>
      </c>
      <c r="U13" s="13">
        <v>0</v>
      </c>
      <c r="V13" s="13">
        <v>0</v>
      </c>
      <c r="W13" s="13">
        <v>94</v>
      </c>
      <c r="X13" s="13">
        <v>95</v>
      </c>
      <c r="Y13" s="13">
        <v>0</v>
      </c>
      <c r="Z13" s="41">
        <f>SUM(LARGE(T13:Y13,{1,2,3,4,5}))</f>
        <v>189</v>
      </c>
    </row>
    <row r="14" spans="1:14" s="15" customFormat="1" ht="15">
      <c r="A14" s="172"/>
      <c r="B14" s="111"/>
      <c r="C14" s="18"/>
      <c r="D14" s="71"/>
      <c r="E14" s="38"/>
      <c r="F14" s="19"/>
      <c r="G14" s="19"/>
      <c r="H14" s="19"/>
      <c r="I14" s="19"/>
      <c r="J14" s="19"/>
      <c r="K14" s="19"/>
      <c r="L14" s="19"/>
      <c r="M14" s="19"/>
      <c r="N14" s="3"/>
    </row>
    <row r="15" spans="1:14" s="15" customFormat="1" ht="15">
      <c r="A15" s="172"/>
      <c r="B15" s="111"/>
      <c r="C15" s="18"/>
      <c r="D15" s="21" t="s">
        <v>169</v>
      </c>
      <c r="E15" s="38"/>
      <c r="F15" s="19">
        <v>1</v>
      </c>
      <c r="G15" s="19">
        <v>2</v>
      </c>
      <c r="H15" s="19">
        <v>3</v>
      </c>
      <c r="I15" s="19">
        <v>4</v>
      </c>
      <c r="J15" s="19">
        <v>5</v>
      </c>
      <c r="K15" s="19">
        <v>6</v>
      </c>
      <c r="L15" s="19"/>
      <c r="M15" s="19"/>
      <c r="N15" s="3" t="s">
        <v>1</v>
      </c>
    </row>
    <row r="16" spans="1:14" s="15" customFormat="1" ht="15">
      <c r="A16" s="172"/>
      <c r="B16" s="111"/>
      <c r="C16" s="18">
        <v>1</v>
      </c>
      <c r="D16" s="21" t="s">
        <v>175</v>
      </c>
      <c r="E16" s="24"/>
      <c r="F16" s="19">
        <v>297</v>
      </c>
      <c r="G16" s="19">
        <v>296</v>
      </c>
      <c r="H16" s="19">
        <v>297</v>
      </c>
      <c r="I16" s="19">
        <v>296</v>
      </c>
      <c r="J16" s="19">
        <v>297</v>
      </c>
      <c r="K16" s="19">
        <v>0</v>
      </c>
      <c r="L16" s="19"/>
      <c r="M16" s="19"/>
      <c r="N16" s="3">
        <f>SUM(F16:K16)</f>
        <v>1483</v>
      </c>
    </row>
    <row r="17" spans="1:14" s="15" customFormat="1" ht="15">
      <c r="A17" s="172"/>
      <c r="B17" s="111"/>
      <c r="C17" s="18">
        <v>2</v>
      </c>
      <c r="D17" s="21" t="s">
        <v>24</v>
      </c>
      <c r="E17" s="24"/>
      <c r="F17" s="19">
        <v>0</v>
      </c>
      <c r="G17" s="19">
        <v>0</v>
      </c>
      <c r="H17" s="19">
        <v>0</v>
      </c>
      <c r="I17" s="19">
        <v>285</v>
      </c>
      <c r="J17" s="19">
        <v>0</v>
      </c>
      <c r="K17" s="19">
        <v>0</v>
      </c>
      <c r="L17" s="19"/>
      <c r="M17" s="19"/>
      <c r="N17" s="3">
        <f>SUM(F17:K17)</f>
        <v>285</v>
      </c>
    </row>
    <row r="19" ht="15">
      <c r="F19" s="142"/>
    </row>
    <row r="20" spans="1:14" ht="21.75" thickBot="1">
      <c r="A20" s="168" t="s">
        <v>180</v>
      </c>
      <c r="B20" s="2"/>
      <c r="C20" s="2"/>
      <c r="D20" s="2"/>
      <c r="E20" s="44"/>
      <c r="F20" s="121"/>
      <c r="G20" s="121"/>
      <c r="H20" s="139"/>
      <c r="I20" s="45"/>
      <c r="J20" s="121"/>
      <c r="K20" s="141"/>
      <c r="L20" s="141"/>
      <c r="M20" s="141"/>
      <c r="N20" s="78"/>
    </row>
    <row r="21" spans="1:18" ht="27" thickBot="1">
      <c r="A21" s="5" t="s">
        <v>614</v>
      </c>
      <c r="B21" s="6"/>
      <c r="C21" s="6"/>
      <c r="D21" s="6"/>
      <c r="E21" s="82">
        <v>1</v>
      </c>
      <c r="F21" s="82">
        <v>2</v>
      </c>
      <c r="G21" s="82">
        <v>3</v>
      </c>
      <c r="H21" s="82">
        <v>4</v>
      </c>
      <c r="I21" s="82">
        <v>5</v>
      </c>
      <c r="J21" s="102">
        <v>6</v>
      </c>
      <c r="K21" s="220"/>
      <c r="L21" s="222" t="s">
        <v>745</v>
      </c>
      <c r="M21" s="220"/>
      <c r="N21" s="78" t="s">
        <v>1</v>
      </c>
      <c r="P21" s="207" t="s">
        <v>744</v>
      </c>
      <c r="Q21" s="208"/>
      <c r="R21" s="208"/>
    </row>
    <row r="22" spans="1:26" s="12" customFormat="1" ht="15">
      <c r="A22" s="143" t="s">
        <v>601</v>
      </c>
      <c r="B22" s="143" t="s">
        <v>182</v>
      </c>
      <c r="C22" s="143" t="s">
        <v>3</v>
      </c>
      <c r="D22" s="143" t="s">
        <v>4</v>
      </c>
      <c r="E22" s="124" t="s">
        <v>6</v>
      </c>
      <c r="F22" s="8" t="s">
        <v>6</v>
      </c>
      <c r="G22" s="8" t="s">
        <v>6</v>
      </c>
      <c r="H22" s="8" t="s">
        <v>6</v>
      </c>
      <c r="I22" s="8" t="s">
        <v>6</v>
      </c>
      <c r="J22" s="11" t="s">
        <v>6</v>
      </c>
      <c r="K22" s="223" t="s">
        <v>5</v>
      </c>
      <c r="L22" s="224" t="s">
        <v>748</v>
      </c>
      <c r="M22" s="225" t="s">
        <v>749</v>
      </c>
      <c r="N22" s="3" t="s">
        <v>6</v>
      </c>
      <c r="P22" s="143" t="s">
        <v>601</v>
      </c>
      <c r="Q22" s="143" t="s">
        <v>182</v>
      </c>
      <c r="R22" s="143" t="s">
        <v>3</v>
      </c>
      <c r="S22" s="143" t="s">
        <v>4</v>
      </c>
      <c r="T22" s="124" t="s">
        <v>6</v>
      </c>
      <c r="U22" s="8" t="s">
        <v>6</v>
      </c>
      <c r="V22" s="8" t="s">
        <v>6</v>
      </c>
      <c r="W22" s="8" t="s">
        <v>6</v>
      </c>
      <c r="X22" s="8" t="s">
        <v>6</v>
      </c>
      <c r="Y22" s="11" t="s">
        <v>6</v>
      </c>
      <c r="Z22" s="3" t="s">
        <v>6</v>
      </c>
    </row>
    <row r="23" spans="1:26" s="15" customFormat="1" ht="15.75">
      <c r="A23" s="144">
        <v>523</v>
      </c>
      <c r="B23" s="145" t="s">
        <v>615</v>
      </c>
      <c r="C23" s="145" t="s">
        <v>120</v>
      </c>
      <c r="D23" s="145" t="s">
        <v>53</v>
      </c>
      <c r="E23" s="125">
        <v>100</v>
      </c>
      <c r="F23" s="13">
        <v>100</v>
      </c>
      <c r="G23" s="13">
        <v>100</v>
      </c>
      <c r="H23" s="13">
        <v>100</v>
      </c>
      <c r="I23" s="13">
        <v>100</v>
      </c>
      <c r="J23" s="13">
        <v>100</v>
      </c>
      <c r="K23" s="232">
        <v>1</v>
      </c>
      <c r="L23" s="233">
        <v>15</v>
      </c>
      <c r="M23" s="234">
        <v>7</v>
      </c>
      <c r="N23" s="138">
        <f>SUM(LARGE(E23:J23,{1,2,3,4,5}))</f>
        <v>500</v>
      </c>
      <c r="P23" s="144">
        <v>523</v>
      </c>
      <c r="Q23" s="145" t="s">
        <v>615</v>
      </c>
      <c r="R23" s="145" t="s">
        <v>120</v>
      </c>
      <c r="S23" s="145" t="s">
        <v>53</v>
      </c>
      <c r="T23" s="125">
        <v>100</v>
      </c>
      <c r="U23" s="13">
        <v>100</v>
      </c>
      <c r="V23" s="13">
        <v>100</v>
      </c>
      <c r="W23" s="13">
        <v>100</v>
      </c>
      <c r="X23" s="13">
        <v>100</v>
      </c>
      <c r="Y23" s="13">
        <v>100</v>
      </c>
      <c r="Z23" s="138">
        <f>SUM(LARGE(T23:Y23,{1,2,3,4,5}))</f>
        <v>500</v>
      </c>
    </row>
    <row r="24" spans="1:26" s="15" customFormat="1" ht="15.75">
      <c r="A24" s="144">
        <v>521</v>
      </c>
      <c r="B24" s="145" t="s">
        <v>619</v>
      </c>
      <c r="C24" s="145" t="s">
        <v>20</v>
      </c>
      <c r="D24" s="145" t="s">
        <v>443</v>
      </c>
      <c r="E24" s="125">
        <v>95</v>
      </c>
      <c r="F24" s="13">
        <v>97</v>
      </c>
      <c r="G24" s="13">
        <v>97</v>
      </c>
      <c r="H24" s="13">
        <v>98</v>
      </c>
      <c r="I24" s="13">
        <v>98</v>
      </c>
      <c r="J24" s="13">
        <v>99</v>
      </c>
      <c r="K24" s="232">
        <v>2</v>
      </c>
      <c r="L24" s="233">
        <v>16</v>
      </c>
      <c r="M24" s="234">
        <v>17</v>
      </c>
      <c r="N24" s="138">
        <f>SUM(LARGE(E24:J24,{1,2,3,4,5}))</f>
        <v>489</v>
      </c>
      <c r="P24" s="144">
        <v>518</v>
      </c>
      <c r="Q24" s="145" t="s">
        <v>264</v>
      </c>
      <c r="R24" s="145" t="s">
        <v>616</v>
      </c>
      <c r="S24" s="145" t="s">
        <v>53</v>
      </c>
      <c r="T24" s="125">
        <v>99</v>
      </c>
      <c r="U24" s="13">
        <v>98</v>
      </c>
      <c r="V24" s="13">
        <v>98</v>
      </c>
      <c r="W24" s="13">
        <v>99</v>
      </c>
      <c r="X24" s="13">
        <v>99</v>
      </c>
      <c r="Y24" s="13">
        <v>0</v>
      </c>
      <c r="Z24" s="138">
        <f>SUM(LARGE(T24:Y24,{1,2,3,4,5}))</f>
        <v>493</v>
      </c>
    </row>
    <row r="25" spans="1:26" s="15" customFormat="1" ht="15.75">
      <c r="A25" s="144">
        <v>517</v>
      </c>
      <c r="B25" s="145" t="s">
        <v>620</v>
      </c>
      <c r="C25" s="145" t="s">
        <v>329</v>
      </c>
      <c r="D25" s="145" t="s">
        <v>53</v>
      </c>
      <c r="E25" s="125">
        <v>96</v>
      </c>
      <c r="F25" s="13">
        <v>95</v>
      </c>
      <c r="G25" s="13">
        <v>95</v>
      </c>
      <c r="H25" s="13">
        <v>97</v>
      </c>
      <c r="I25" s="13">
        <v>97</v>
      </c>
      <c r="J25" s="13">
        <v>98</v>
      </c>
      <c r="K25" s="232">
        <v>3</v>
      </c>
      <c r="L25" s="233"/>
      <c r="M25" s="234">
        <v>24</v>
      </c>
      <c r="N25" s="138">
        <f>SUM(LARGE(E25:J25,{1,2,3,4,5}))</f>
        <v>483</v>
      </c>
      <c r="P25" s="144">
        <v>521</v>
      </c>
      <c r="Q25" s="145" t="s">
        <v>619</v>
      </c>
      <c r="R25" s="145" t="s">
        <v>20</v>
      </c>
      <c r="S25" s="145" t="s">
        <v>443</v>
      </c>
      <c r="T25" s="125">
        <v>95</v>
      </c>
      <c r="U25" s="13">
        <v>97</v>
      </c>
      <c r="V25" s="13">
        <v>97</v>
      </c>
      <c r="W25" s="13">
        <v>98</v>
      </c>
      <c r="X25" s="13">
        <v>98</v>
      </c>
      <c r="Y25" s="13">
        <v>99</v>
      </c>
      <c r="Z25" s="138">
        <f>SUM(LARGE(T25:Y25,{1,2,3,4,5}))</f>
        <v>489</v>
      </c>
    </row>
    <row r="26" spans="1:26" s="15" customFormat="1" ht="15.75">
      <c r="A26" s="144">
        <v>525</v>
      </c>
      <c r="B26" s="145" t="s">
        <v>617</v>
      </c>
      <c r="C26" s="145" t="s">
        <v>618</v>
      </c>
      <c r="D26" s="145" t="s">
        <v>53</v>
      </c>
      <c r="E26" s="125">
        <v>93</v>
      </c>
      <c r="F26" s="13">
        <v>94</v>
      </c>
      <c r="G26" s="13">
        <v>94</v>
      </c>
      <c r="H26" s="13">
        <v>96</v>
      </c>
      <c r="I26" s="13">
        <v>96</v>
      </c>
      <c r="J26" s="13">
        <v>97</v>
      </c>
      <c r="K26" s="232">
        <v>4</v>
      </c>
      <c r="L26" s="233">
        <v>17</v>
      </c>
      <c r="M26" s="234">
        <v>4</v>
      </c>
      <c r="N26" s="138">
        <f>SUM(LARGE(E26:J26,{1,2,3,4,5}))</f>
        <v>477</v>
      </c>
      <c r="P26" s="144">
        <v>517</v>
      </c>
      <c r="Q26" s="145" t="s">
        <v>620</v>
      </c>
      <c r="R26" s="145" t="s">
        <v>329</v>
      </c>
      <c r="S26" s="145" t="s">
        <v>53</v>
      </c>
      <c r="T26" s="125">
        <v>96</v>
      </c>
      <c r="U26" s="13">
        <v>95</v>
      </c>
      <c r="V26" s="13">
        <v>95</v>
      </c>
      <c r="W26" s="13">
        <v>97</v>
      </c>
      <c r="X26" s="13">
        <v>97</v>
      </c>
      <c r="Y26" s="13">
        <v>98</v>
      </c>
      <c r="Z26" s="138">
        <f>SUM(LARGE(T26:Y26,{1,2,3,4,5}))</f>
        <v>483</v>
      </c>
    </row>
    <row r="27" spans="1:26" s="15" customFormat="1" ht="15.75">
      <c r="A27" s="144">
        <v>516</v>
      </c>
      <c r="B27" s="145" t="s">
        <v>591</v>
      </c>
      <c r="C27" s="145" t="s">
        <v>327</v>
      </c>
      <c r="D27" s="145" t="s">
        <v>53</v>
      </c>
      <c r="E27" s="125">
        <v>92</v>
      </c>
      <c r="F27" s="13">
        <v>93</v>
      </c>
      <c r="G27" s="13">
        <v>93</v>
      </c>
      <c r="H27" s="13">
        <v>94</v>
      </c>
      <c r="I27" s="13">
        <v>94</v>
      </c>
      <c r="J27" s="13">
        <v>96</v>
      </c>
      <c r="K27" s="232">
        <v>5</v>
      </c>
      <c r="L27" s="233"/>
      <c r="M27" s="234">
        <v>6</v>
      </c>
      <c r="N27" s="138">
        <f>SUM(LARGE(E27:J27,{1,2,3,4,5}))</f>
        <v>470</v>
      </c>
      <c r="P27" s="144">
        <v>525</v>
      </c>
      <c r="Q27" s="145" t="s">
        <v>617</v>
      </c>
      <c r="R27" s="145" t="s">
        <v>618</v>
      </c>
      <c r="S27" s="145" t="s">
        <v>53</v>
      </c>
      <c r="T27" s="125">
        <v>93</v>
      </c>
      <c r="U27" s="13">
        <v>94</v>
      </c>
      <c r="V27" s="13">
        <v>94</v>
      </c>
      <c r="W27" s="13">
        <v>96</v>
      </c>
      <c r="X27" s="13">
        <v>96</v>
      </c>
      <c r="Y27" s="13">
        <v>97</v>
      </c>
      <c r="Z27" s="138">
        <f>SUM(LARGE(T27:Y27,{1,2,3,4,5}))</f>
        <v>477</v>
      </c>
    </row>
    <row r="28" spans="1:26" s="15" customFormat="1" ht="15.75">
      <c r="A28" s="144">
        <v>520</v>
      </c>
      <c r="B28" s="145" t="s">
        <v>213</v>
      </c>
      <c r="C28" s="145" t="s">
        <v>587</v>
      </c>
      <c r="D28" s="145" t="s">
        <v>443</v>
      </c>
      <c r="E28" s="125">
        <v>94</v>
      </c>
      <c r="F28" s="13">
        <v>0</v>
      </c>
      <c r="G28" s="13">
        <v>0</v>
      </c>
      <c r="H28" s="13">
        <v>93</v>
      </c>
      <c r="I28" s="13">
        <v>93</v>
      </c>
      <c r="J28" s="13">
        <v>95</v>
      </c>
      <c r="K28" s="232">
        <v>6</v>
      </c>
      <c r="L28" s="233"/>
      <c r="M28" s="234">
        <v>7</v>
      </c>
      <c r="N28" s="138">
        <f>SUM(LARGE(E28:J28,{1,2,3,4,5}))</f>
        <v>375</v>
      </c>
      <c r="P28" s="144">
        <v>516</v>
      </c>
      <c r="Q28" s="145" t="s">
        <v>591</v>
      </c>
      <c r="R28" s="145" t="s">
        <v>327</v>
      </c>
      <c r="S28" s="145" t="s">
        <v>53</v>
      </c>
      <c r="T28" s="125">
        <v>92</v>
      </c>
      <c r="U28" s="13">
        <v>93</v>
      </c>
      <c r="V28" s="13">
        <v>93</v>
      </c>
      <c r="W28" s="13">
        <v>94</v>
      </c>
      <c r="X28" s="13">
        <v>94</v>
      </c>
      <c r="Y28" s="13">
        <v>96</v>
      </c>
      <c r="Z28" s="138">
        <f>SUM(LARGE(T28:Y28,{1,2,3,4,5}))</f>
        <v>470</v>
      </c>
    </row>
    <row r="29" spans="1:26" s="15" customFormat="1" ht="15.75">
      <c r="A29" s="144">
        <v>575</v>
      </c>
      <c r="B29" s="145" t="s">
        <v>497</v>
      </c>
      <c r="C29" s="145" t="s">
        <v>621</v>
      </c>
      <c r="D29" s="145" t="s">
        <v>9</v>
      </c>
      <c r="E29" s="125">
        <v>0</v>
      </c>
      <c r="F29" s="13">
        <v>91</v>
      </c>
      <c r="G29" s="13">
        <v>91</v>
      </c>
      <c r="H29" s="13">
        <v>91</v>
      </c>
      <c r="I29" s="13">
        <v>91</v>
      </c>
      <c r="J29" s="13">
        <v>94</v>
      </c>
      <c r="K29" s="232">
        <v>7</v>
      </c>
      <c r="L29" s="233"/>
      <c r="M29" s="234">
        <v>50</v>
      </c>
      <c r="N29" s="138">
        <f>SUM(LARGE(E29:J29,{1,2,3,4,5}))</f>
        <v>458</v>
      </c>
      <c r="P29" s="144">
        <v>575</v>
      </c>
      <c r="Q29" s="145" t="s">
        <v>497</v>
      </c>
      <c r="R29" s="145" t="s">
        <v>621</v>
      </c>
      <c r="S29" s="145" t="s">
        <v>9</v>
      </c>
      <c r="T29" s="125">
        <v>0</v>
      </c>
      <c r="U29" s="13">
        <v>91</v>
      </c>
      <c r="V29" s="13">
        <v>91</v>
      </c>
      <c r="W29" s="13">
        <v>91</v>
      </c>
      <c r="X29" s="13">
        <v>91</v>
      </c>
      <c r="Y29" s="13">
        <v>94</v>
      </c>
      <c r="Z29" s="138">
        <f>SUM(LARGE(T29:Y29,{1,2,3,4,5}))</f>
        <v>458</v>
      </c>
    </row>
    <row r="30" spans="1:26" s="15" customFormat="1" ht="15.75">
      <c r="A30" s="144">
        <v>522</v>
      </c>
      <c r="B30" s="145" t="s">
        <v>622</v>
      </c>
      <c r="C30" s="145" t="s">
        <v>327</v>
      </c>
      <c r="D30" s="145" t="s">
        <v>53</v>
      </c>
      <c r="E30" s="125">
        <v>90</v>
      </c>
      <c r="F30" s="13">
        <v>90</v>
      </c>
      <c r="G30" s="13">
        <v>90</v>
      </c>
      <c r="H30" s="13">
        <v>90</v>
      </c>
      <c r="I30" s="13">
        <v>90</v>
      </c>
      <c r="J30" s="13">
        <v>93</v>
      </c>
      <c r="K30" s="232">
        <v>8</v>
      </c>
      <c r="L30" s="233">
        <v>23</v>
      </c>
      <c r="M30" s="234">
        <v>1</v>
      </c>
      <c r="N30" s="138">
        <f>SUM(LARGE(E30:J30,{1,2,3,4,5}))</f>
        <v>453</v>
      </c>
      <c r="P30" s="144">
        <v>522</v>
      </c>
      <c r="Q30" s="145" t="s">
        <v>622</v>
      </c>
      <c r="R30" s="145" t="s">
        <v>327</v>
      </c>
      <c r="S30" s="145" t="s">
        <v>53</v>
      </c>
      <c r="T30" s="125">
        <v>90</v>
      </c>
      <c r="U30" s="13">
        <v>90</v>
      </c>
      <c r="V30" s="13">
        <v>90</v>
      </c>
      <c r="W30" s="13">
        <v>90</v>
      </c>
      <c r="X30" s="13">
        <v>90</v>
      </c>
      <c r="Y30" s="13">
        <v>93</v>
      </c>
      <c r="Z30" s="138">
        <f>SUM(LARGE(T30:Y30,{1,2,3,4,5}))</f>
        <v>453</v>
      </c>
    </row>
    <row r="31" spans="1:26" s="15" customFormat="1" ht="15.75">
      <c r="A31" s="144">
        <v>518</v>
      </c>
      <c r="B31" s="145" t="s">
        <v>264</v>
      </c>
      <c r="C31" s="145" t="s">
        <v>616</v>
      </c>
      <c r="D31" s="145" t="s">
        <v>53</v>
      </c>
      <c r="E31" s="125">
        <v>99</v>
      </c>
      <c r="F31" s="13">
        <v>98</v>
      </c>
      <c r="G31" s="13">
        <v>98</v>
      </c>
      <c r="H31" s="13">
        <v>99</v>
      </c>
      <c r="I31" s="13">
        <v>99</v>
      </c>
      <c r="J31" s="13">
        <v>0</v>
      </c>
      <c r="K31" s="64"/>
      <c r="L31" s="64"/>
      <c r="M31" s="64"/>
      <c r="N31" s="138">
        <f>SUM(LARGE(E31:J31,{1,2,3,4,5}))</f>
        <v>493</v>
      </c>
      <c r="P31" s="144">
        <v>524</v>
      </c>
      <c r="Q31" s="145" t="s">
        <v>623</v>
      </c>
      <c r="R31" s="145" t="s">
        <v>20</v>
      </c>
      <c r="S31" s="145" t="s">
        <v>21</v>
      </c>
      <c r="T31" s="125">
        <v>97</v>
      </c>
      <c r="U31" s="13">
        <v>96</v>
      </c>
      <c r="V31" s="13">
        <v>96</v>
      </c>
      <c r="W31" s="13">
        <v>95</v>
      </c>
      <c r="X31" s="13">
        <v>0</v>
      </c>
      <c r="Y31" s="13">
        <v>0</v>
      </c>
      <c r="Z31" s="138">
        <f>SUM(LARGE(T31:Y31,{1,2,3,4,5}))</f>
        <v>384</v>
      </c>
    </row>
    <row r="32" spans="1:26" s="15" customFormat="1" ht="15.75">
      <c r="A32" s="144">
        <v>524</v>
      </c>
      <c r="B32" s="145" t="s">
        <v>623</v>
      </c>
      <c r="C32" s="145" t="s">
        <v>20</v>
      </c>
      <c r="D32" s="145" t="s">
        <v>21</v>
      </c>
      <c r="E32" s="125">
        <v>97</v>
      </c>
      <c r="F32" s="13">
        <v>96</v>
      </c>
      <c r="G32" s="13">
        <v>96</v>
      </c>
      <c r="H32" s="13">
        <v>95</v>
      </c>
      <c r="I32" s="13">
        <v>0</v>
      </c>
      <c r="J32" s="13">
        <v>0</v>
      </c>
      <c r="K32" s="64"/>
      <c r="L32" s="64"/>
      <c r="M32" s="64"/>
      <c r="N32" s="138">
        <f>SUM(LARGE(E32:J32,{1,2,3,4,5}))</f>
        <v>384</v>
      </c>
      <c r="P32" s="144">
        <v>520</v>
      </c>
      <c r="Q32" s="145" t="s">
        <v>213</v>
      </c>
      <c r="R32" s="145" t="s">
        <v>587</v>
      </c>
      <c r="S32" s="145" t="s">
        <v>443</v>
      </c>
      <c r="T32" s="125">
        <v>94</v>
      </c>
      <c r="U32" s="13">
        <v>0</v>
      </c>
      <c r="V32" s="13">
        <v>0</v>
      </c>
      <c r="W32" s="13">
        <v>93</v>
      </c>
      <c r="X32" s="13">
        <v>93</v>
      </c>
      <c r="Y32" s="13">
        <v>95</v>
      </c>
      <c r="Z32" s="138">
        <f>SUM(LARGE(T32:Y32,{1,2,3,4,5}))</f>
        <v>375</v>
      </c>
    </row>
    <row r="33" spans="1:26" s="15" customFormat="1" ht="15.75">
      <c r="A33" s="64">
        <v>503</v>
      </c>
      <c r="B33" s="56" t="s">
        <v>426</v>
      </c>
      <c r="C33" s="56" t="s">
        <v>624</v>
      </c>
      <c r="D33" s="56" t="s">
        <v>53</v>
      </c>
      <c r="E33" s="125">
        <v>91</v>
      </c>
      <c r="F33" s="13">
        <v>92</v>
      </c>
      <c r="G33" s="13">
        <v>92</v>
      </c>
      <c r="H33" s="13">
        <v>92</v>
      </c>
      <c r="I33" s="13">
        <v>0</v>
      </c>
      <c r="J33" s="13">
        <v>0</v>
      </c>
      <c r="K33" s="64"/>
      <c r="L33" s="64"/>
      <c r="M33" s="64"/>
      <c r="N33" s="138">
        <f>SUM(LARGE(E33:J33,{1,2,3,4,5}))</f>
        <v>367</v>
      </c>
      <c r="P33" s="64">
        <v>503</v>
      </c>
      <c r="Q33" s="56" t="s">
        <v>426</v>
      </c>
      <c r="R33" s="56" t="s">
        <v>624</v>
      </c>
      <c r="S33" s="56" t="s">
        <v>53</v>
      </c>
      <c r="T33" s="125">
        <v>91</v>
      </c>
      <c r="U33" s="13">
        <v>92</v>
      </c>
      <c r="V33" s="13">
        <v>92</v>
      </c>
      <c r="W33" s="13">
        <v>92</v>
      </c>
      <c r="X33" s="13">
        <v>0</v>
      </c>
      <c r="Y33" s="13">
        <v>0</v>
      </c>
      <c r="Z33" s="138">
        <f>SUM(LARGE(T33:Y33,{1,2,3,4,5}))</f>
        <v>367</v>
      </c>
    </row>
    <row r="34" spans="1:26" s="15" customFormat="1" ht="15.75">
      <c r="A34" s="144">
        <v>571</v>
      </c>
      <c r="B34" s="145" t="s">
        <v>254</v>
      </c>
      <c r="C34" s="145" t="s">
        <v>357</v>
      </c>
      <c r="D34" s="145" t="s">
        <v>53</v>
      </c>
      <c r="E34" s="125">
        <v>98</v>
      </c>
      <c r="F34" s="13">
        <v>99</v>
      </c>
      <c r="G34" s="13">
        <v>99</v>
      </c>
      <c r="H34" s="13">
        <v>0</v>
      </c>
      <c r="I34" s="13">
        <v>0</v>
      </c>
      <c r="J34" s="13">
        <v>0</v>
      </c>
      <c r="K34" s="64"/>
      <c r="L34" s="64"/>
      <c r="M34" s="64"/>
      <c r="N34" s="138">
        <f>SUM(LARGE(E34:J34,{1,2,3,4,5}))</f>
        <v>296</v>
      </c>
      <c r="P34" s="144">
        <v>571</v>
      </c>
      <c r="Q34" s="145" t="s">
        <v>254</v>
      </c>
      <c r="R34" s="145" t="s">
        <v>357</v>
      </c>
      <c r="S34" s="145" t="s">
        <v>53</v>
      </c>
      <c r="T34" s="125">
        <v>98</v>
      </c>
      <c r="U34" s="13">
        <v>99</v>
      </c>
      <c r="V34" s="13">
        <v>99</v>
      </c>
      <c r="W34" s="13">
        <v>0</v>
      </c>
      <c r="X34" s="13">
        <v>0</v>
      </c>
      <c r="Y34" s="13">
        <v>0</v>
      </c>
      <c r="Z34" s="138">
        <f>SUM(LARGE(T34:Y34,{1,2,3,4,5}))</f>
        <v>296</v>
      </c>
    </row>
    <row r="35" spans="1:26" s="15" customFormat="1" ht="15.75">
      <c r="A35" s="144">
        <v>587</v>
      </c>
      <c r="B35" s="146" t="s">
        <v>625</v>
      </c>
      <c r="C35" s="146" t="s">
        <v>626</v>
      </c>
      <c r="D35" s="145" t="s">
        <v>542</v>
      </c>
      <c r="E35" s="125">
        <v>89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64"/>
      <c r="L35" s="64"/>
      <c r="M35" s="64"/>
      <c r="N35" s="138">
        <f>SUM(LARGE(E35:J35,{1,2,3,4,5}))</f>
        <v>89</v>
      </c>
      <c r="P35" s="144">
        <v>587</v>
      </c>
      <c r="Q35" s="146" t="s">
        <v>625</v>
      </c>
      <c r="R35" s="146" t="s">
        <v>626</v>
      </c>
      <c r="S35" s="145" t="s">
        <v>542</v>
      </c>
      <c r="T35" s="125">
        <v>89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8">
        <f>SUM(LARGE(T35:Y35,{1,2,3,4,5}))</f>
        <v>89</v>
      </c>
    </row>
    <row r="36" spans="1:26" s="15" customFormat="1" ht="15.75">
      <c r="A36" s="144">
        <v>519</v>
      </c>
      <c r="B36" s="145" t="s">
        <v>189</v>
      </c>
      <c r="C36" s="145" t="s">
        <v>553</v>
      </c>
      <c r="D36" s="145" t="s">
        <v>554</v>
      </c>
      <c r="E36" s="125">
        <v>0</v>
      </c>
      <c r="F36" s="125">
        <v>0</v>
      </c>
      <c r="G36" s="13">
        <v>0</v>
      </c>
      <c r="H36" s="13">
        <v>0</v>
      </c>
      <c r="I36" s="13">
        <v>0</v>
      </c>
      <c r="J36" s="13">
        <v>0</v>
      </c>
      <c r="K36" s="64"/>
      <c r="L36" s="64"/>
      <c r="M36" s="64"/>
      <c r="N36" s="138">
        <f>SUM(LARGE(E36:J36,{1,2,3,4,5}))</f>
        <v>0</v>
      </c>
      <c r="P36" s="144">
        <v>519</v>
      </c>
      <c r="Q36" s="145" t="s">
        <v>189</v>
      </c>
      <c r="R36" s="145" t="s">
        <v>553</v>
      </c>
      <c r="S36" s="145" t="s">
        <v>554</v>
      </c>
      <c r="T36" s="125">
        <v>0</v>
      </c>
      <c r="U36" s="125">
        <v>0</v>
      </c>
      <c r="V36" s="13">
        <v>0</v>
      </c>
      <c r="W36" s="13">
        <v>0</v>
      </c>
      <c r="X36" s="13">
        <v>0</v>
      </c>
      <c r="Y36" s="13">
        <v>0</v>
      </c>
      <c r="Z36" s="138">
        <f>SUM(LARGE(T36:Y36,{1,2,3,4,5}))</f>
        <v>0</v>
      </c>
    </row>
    <row r="37" spans="3:14" ht="15">
      <c r="C37" s="83"/>
      <c r="D37" s="83"/>
      <c r="E37" s="83"/>
      <c r="F37" s="83"/>
      <c r="G37" s="83"/>
      <c r="H37" s="83"/>
      <c r="I37" s="83"/>
      <c r="J37" s="83"/>
      <c r="K37" s="127"/>
      <c r="L37" s="127"/>
      <c r="M37" s="127"/>
      <c r="N37" s="83"/>
    </row>
    <row r="38" spans="3:14" ht="15">
      <c r="C38" s="18"/>
      <c r="D38" s="71" t="s">
        <v>169</v>
      </c>
      <c r="E38" s="38"/>
      <c r="F38" s="19">
        <v>1</v>
      </c>
      <c r="G38" s="19">
        <v>2</v>
      </c>
      <c r="H38" s="19">
        <v>3</v>
      </c>
      <c r="I38" s="19">
        <v>4</v>
      </c>
      <c r="J38" s="19">
        <v>5</v>
      </c>
      <c r="K38" s="19">
        <v>6</v>
      </c>
      <c r="L38" s="19"/>
      <c r="M38" s="19"/>
      <c r="N38" s="3" t="s">
        <v>1</v>
      </c>
    </row>
    <row r="39" spans="3:14" ht="15">
      <c r="C39" s="18">
        <v>1</v>
      </c>
      <c r="D39" s="71" t="s">
        <v>575</v>
      </c>
      <c r="E39" s="38"/>
      <c r="F39" s="19">
        <v>296</v>
      </c>
      <c r="G39" s="19">
        <v>296</v>
      </c>
      <c r="H39" s="53">
        <v>296</v>
      </c>
      <c r="I39" s="19">
        <v>296</v>
      </c>
      <c r="J39" s="19">
        <v>297</v>
      </c>
      <c r="K39" s="19">
        <v>297</v>
      </c>
      <c r="L39" s="19"/>
      <c r="M39" s="19"/>
      <c r="N39" s="3">
        <f>SUM(F39:K39)</f>
        <v>1778</v>
      </c>
    </row>
    <row r="40" spans="3:14" ht="15">
      <c r="C40" s="18">
        <v>2</v>
      </c>
      <c r="D40" s="71" t="s">
        <v>577</v>
      </c>
      <c r="E40" s="38"/>
      <c r="F40" s="19">
        <v>281</v>
      </c>
      <c r="G40" s="19">
        <v>282</v>
      </c>
      <c r="H40" s="53">
        <v>282</v>
      </c>
      <c r="I40" s="19">
        <v>282</v>
      </c>
      <c r="J40" s="19">
        <v>281</v>
      </c>
      <c r="K40" s="19">
        <v>0</v>
      </c>
      <c r="L40" s="19"/>
      <c r="M40" s="19"/>
      <c r="N40" s="3">
        <f>SUM(F40:K40)</f>
        <v>1408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5.140625" style="0" customWidth="1"/>
    <col min="4" max="4" width="20.57421875" style="0" customWidth="1"/>
    <col min="5" max="5" width="4.421875" style="16" customWidth="1"/>
    <col min="6" max="6" width="5.140625" style="0" customWidth="1"/>
    <col min="7" max="7" width="4.8515625" style="0" customWidth="1"/>
    <col min="8" max="8" width="4.7109375" style="0" customWidth="1"/>
    <col min="9" max="9" width="5.00390625" style="0" customWidth="1"/>
    <col min="10" max="10" width="4.7109375" style="0" customWidth="1"/>
    <col min="11" max="13" width="5.00390625" style="0" customWidth="1"/>
    <col min="14" max="14" width="5.421875" style="133" customWidth="1"/>
    <col min="15" max="15" width="3.00390625" style="166" customWidth="1"/>
    <col min="17" max="17" width="11.140625" style="0" customWidth="1"/>
    <col min="18" max="18" width="13.421875" style="0" customWidth="1"/>
    <col min="19" max="19" width="20.00390625" style="0" customWidth="1"/>
    <col min="20" max="21" width="6.00390625" style="0" customWidth="1"/>
    <col min="22" max="22" width="5.7109375" style="0" customWidth="1"/>
    <col min="23" max="24" width="5.421875" style="0" customWidth="1"/>
    <col min="25" max="25" width="5.7109375" style="0" customWidth="1"/>
    <col min="26" max="26" width="6.8515625" style="0" customWidth="1"/>
  </cols>
  <sheetData>
    <row r="1" spans="1:14" ht="21.75" thickBot="1">
      <c r="A1" s="168" t="s">
        <v>180</v>
      </c>
      <c r="B1" s="2"/>
      <c r="C1" s="2"/>
      <c r="D1" s="2"/>
      <c r="E1" s="80"/>
      <c r="F1" s="77"/>
      <c r="G1" s="77"/>
      <c r="H1" s="75"/>
      <c r="I1" s="77"/>
      <c r="J1" s="77"/>
      <c r="K1" s="77"/>
      <c r="L1" s="77"/>
      <c r="M1" s="77"/>
      <c r="N1" s="130"/>
    </row>
    <row r="2" spans="1:18" ht="27" thickBot="1">
      <c r="A2" s="148" t="s">
        <v>627</v>
      </c>
      <c r="B2" s="123"/>
      <c r="C2" s="123"/>
      <c r="D2" s="123"/>
      <c r="E2" s="82"/>
      <c r="F2" s="82"/>
      <c r="G2" s="82"/>
      <c r="H2" s="82"/>
      <c r="I2" s="82"/>
      <c r="J2" s="127"/>
      <c r="K2" s="220"/>
      <c r="L2" s="222" t="s">
        <v>745</v>
      </c>
      <c r="M2" s="220"/>
      <c r="N2" s="147" t="s">
        <v>1</v>
      </c>
      <c r="P2" s="207" t="s">
        <v>744</v>
      </c>
      <c r="Q2" s="208"/>
      <c r="R2" s="208"/>
    </row>
    <row r="3" spans="1:26" s="12" customFormat="1" ht="15">
      <c r="A3" s="7" t="s">
        <v>601</v>
      </c>
      <c r="B3" s="7" t="s">
        <v>182</v>
      </c>
      <c r="C3" s="7" t="s">
        <v>3</v>
      </c>
      <c r="D3" s="90" t="s">
        <v>4</v>
      </c>
      <c r="E3" s="8" t="s">
        <v>6</v>
      </c>
      <c r="F3" s="8" t="s">
        <v>6</v>
      </c>
      <c r="G3" s="149" t="s">
        <v>6</v>
      </c>
      <c r="H3" s="149" t="s">
        <v>6</v>
      </c>
      <c r="I3" s="149" t="s">
        <v>6</v>
      </c>
      <c r="J3" s="150" t="s">
        <v>6</v>
      </c>
      <c r="K3" s="252" t="s">
        <v>5</v>
      </c>
      <c r="L3" s="252" t="s">
        <v>750</v>
      </c>
      <c r="M3" s="252" t="s">
        <v>751</v>
      </c>
      <c r="N3" s="132" t="s">
        <v>6</v>
      </c>
      <c r="O3" s="176"/>
      <c r="P3" s="7" t="s">
        <v>601</v>
      </c>
      <c r="Q3" s="7" t="s">
        <v>182</v>
      </c>
      <c r="R3" s="7" t="s">
        <v>3</v>
      </c>
      <c r="S3" s="90" t="s">
        <v>4</v>
      </c>
      <c r="T3" s="8" t="s">
        <v>6</v>
      </c>
      <c r="U3" s="8" t="s">
        <v>6</v>
      </c>
      <c r="V3" s="8" t="s">
        <v>6</v>
      </c>
      <c r="W3" s="8" t="s">
        <v>6</v>
      </c>
      <c r="X3" s="8" t="s">
        <v>6</v>
      </c>
      <c r="Y3" s="94" t="s">
        <v>6</v>
      </c>
      <c r="Z3" s="132" t="s">
        <v>6</v>
      </c>
    </row>
    <row r="4" spans="1:26" s="15" customFormat="1" ht="12.75">
      <c r="A4" s="54">
        <v>441</v>
      </c>
      <c r="B4" s="55" t="s">
        <v>628</v>
      </c>
      <c r="C4" s="55" t="s">
        <v>605</v>
      </c>
      <c r="D4" s="57" t="s">
        <v>53</v>
      </c>
      <c r="E4" s="13">
        <v>100</v>
      </c>
      <c r="F4" s="13">
        <v>100</v>
      </c>
      <c r="G4" s="13">
        <v>100</v>
      </c>
      <c r="H4" s="13">
        <v>100</v>
      </c>
      <c r="I4" s="13">
        <v>100</v>
      </c>
      <c r="J4" s="69">
        <v>100</v>
      </c>
      <c r="K4" s="229">
        <v>1</v>
      </c>
      <c r="L4" s="229">
        <v>16</v>
      </c>
      <c r="M4" s="229">
        <v>33</v>
      </c>
      <c r="N4" s="134">
        <f>SUM(LARGE(E4:J4,{1,2,3,4,5}))</f>
        <v>500</v>
      </c>
      <c r="O4" s="177"/>
      <c r="P4" s="54">
        <v>441</v>
      </c>
      <c r="Q4" s="55" t="s">
        <v>628</v>
      </c>
      <c r="R4" s="55" t="s">
        <v>605</v>
      </c>
      <c r="S4" s="57" t="s">
        <v>53</v>
      </c>
      <c r="T4" s="13">
        <v>100</v>
      </c>
      <c r="U4" s="13">
        <v>100</v>
      </c>
      <c r="V4" s="13">
        <v>100</v>
      </c>
      <c r="W4" s="13">
        <v>100</v>
      </c>
      <c r="X4" s="13">
        <v>100</v>
      </c>
      <c r="Y4" s="69">
        <v>100</v>
      </c>
      <c r="Z4" s="134">
        <f>SUM(LARGE(T4:Y4,{1,2,3,4,5}))</f>
        <v>500</v>
      </c>
    </row>
    <row r="5" spans="1:26" s="15" customFormat="1" ht="12.75">
      <c r="A5" s="54">
        <v>436</v>
      </c>
      <c r="B5" s="55" t="s">
        <v>135</v>
      </c>
      <c r="C5" s="55" t="s">
        <v>629</v>
      </c>
      <c r="D5" s="57" t="s">
        <v>528</v>
      </c>
      <c r="E5" s="13">
        <v>99</v>
      </c>
      <c r="F5" s="13">
        <v>99</v>
      </c>
      <c r="G5" s="13">
        <v>99</v>
      </c>
      <c r="H5" s="13">
        <v>99</v>
      </c>
      <c r="I5" s="13">
        <v>99</v>
      </c>
      <c r="J5" s="69">
        <v>99</v>
      </c>
      <c r="K5" s="229">
        <v>2</v>
      </c>
      <c r="L5" s="229">
        <v>18</v>
      </c>
      <c r="M5" s="229">
        <v>21</v>
      </c>
      <c r="N5" s="134">
        <f>SUM(LARGE(E5:J5,{1,2,3,4,5}))</f>
        <v>495</v>
      </c>
      <c r="O5" s="177"/>
      <c r="P5" s="54">
        <v>436</v>
      </c>
      <c r="Q5" s="55" t="s">
        <v>135</v>
      </c>
      <c r="R5" s="55" t="s">
        <v>629</v>
      </c>
      <c r="S5" s="57" t="s">
        <v>528</v>
      </c>
      <c r="T5" s="13">
        <v>99</v>
      </c>
      <c r="U5" s="13">
        <v>99</v>
      </c>
      <c r="V5" s="13">
        <v>99</v>
      </c>
      <c r="W5" s="13">
        <v>99</v>
      </c>
      <c r="X5" s="13">
        <v>99</v>
      </c>
      <c r="Y5" s="69">
        <v>99</v>
      </c>
      <c r="Z5" s="134">
        <f>SUM(LARGE(T5:Y5,{1,2,3,4,5}))</f>
        <v>495</v>
      </c>
    </row>
    <row r="6" spans="1:26" s="15" customFormat="1" ht="12.75">
      <c r="A6" s="54">
        <v>445</v>
      </c>
      <c r="B6" s="55" t="s">
        <v>82</v>
      </c>
      <c r="C6" s="55" t="s">
        <v>631</v>
      </c>
      <c r="D6" s="57" t="s">
        <v>24</v>
      </c>
      <c r="E6" s="13">
        <v>95</v>
      </c>
      <c r="F6" s="13">
        <v>94</v>
      </c>
      <c r="G6" s="62"/>
      <c r="H6" s="13">
        <v>97</v>
      </c>
      <c r="I6" s="13">
        <v>97</v>
      </c>
      <c r="J6" s="69">
        <v>98</v>
      </c>
      <c r="K6" s="229">
        <v>3</v>
      </c>
      <c r="L6" s="229">
        <v>20</v>
      </c>
      <c r="M6" s="229">
        <v>10</v>
      </c>
      <c r="N6" s="134">
        <f>SUM(LARGE(E6:J6,{1,2,3,4,5}))</f>
        <v>481</v>
      </c>
      <c r="O6" s="177"/>
      <c r="P6" s="54">
        <v>445</v>
      </c>
      <c r="Q6" s="55" t="s">
        <v>82</v>
      </c>
      <c r="R6" s="55" t="s">
        <v>631</v>
      </c>
      <c r="S6" s="57" t="s">
        <v>24</v>
      </c>
      <c r="T6" s="13">
        <v>95</v>
      </c>
      <c r="U6" s="13">
        <v>94</v>
      </c>
      <c r="V6" s="62"/>
      <c r="W6" s="13">
        <v>97</v>
      </c>
      <c r="X6" s="13">
        <v>97</v>
      </c>
      <c r="Y6" s="69">
        <v>98</v>
      </c>
      <c r="Z6" s="134">
        <f>SUM(LARGE(T6:Y6,{1,2,3,4,5}))</f>
        <v>481</v>
      </c>
    </row>
    <row r="7" spans="1:26" s="15" customFormat="1" ht="12.75">
      <c r="A7" s="54">
        <v>438</v>
      </c>
      <c r="B7" s="55" t="s">
        <v>569</v>
      </c>
      <c r="C7" s="55" t="s">
        <v>292</v>
      </c>
      <c r="D7" s="57" t="s">
        <v>21</v>
      </c>
      <c r="E7" s="13">
        <v>96</v>
      </c>
      <c r="F7" s="13">
        <v>93</v>
      </c>
      <c r="G7" s="13">
        <v>97</v>
      </c>
      <c r="H7" s="13">
        <v>96</v>
      </c>
      <c r="I7" s="13">
        <v>96</v>
      </c>
      <c r="J7" s="69">
        <v>97</v>
      </c>
      <c r="K7" s="229">
        <v>4</v>
      </c>
      <c r="L7" s="229"/>
      <c r="M7" s="229">
        <v>55</v>
      </c>
      <c r="N7" s="134">
        <f>SUM(LARGE(E7:J7,{1,2,3,4,5}))</f>
        <v>482</v>
      </c>
      <c r="O7" s="177"/>
      <c r="P7" s="54">
        <v>438</v>
      </c>
      <c r="Q7" s="55" t="s">
        <v>569</v>
      </c>
      <c r="R7" s="55" t="s">
        <v>292</v>
      </c>
      <c r="S7" s="57" t="s">
        <v>21</v>
      </c>
      <c r="T7" s="13">
        <v>96</v>
      </c>
      <c r="U7" s="13">
        <v>93</v>
      </c>
      <c r="V7" s="13">
        <v>97</v>
      </c>
      <c r="W7" s="13">
        <v>96</v>
      </c>
      <c r="X7" s="13">
        <v>96</v>
      </c>
      <c r="Y7" s="69">
        <v>97</v>
      </c>
      <c r="Z7" s="134">
        <f>SUM(LARGE(T7:Y7,{1,2,3,4,5}))</f>
        <v>482</v>
      </c>
    </row>
    <row r="8" spans="1:26" s="15" customFormat="1" ht="12.75">
      <c r="A8" s="54">
        <v>443</v>
      </c>
      <c r="B8" s="55" t="s">
        <v>634</v>
      </c>
      <c r="C8" s="55" t="s">
        <v>630</v>
      </c>
      <c r="D8" s="57" t="s">
        <v>635</v>
      </c>
      <c r="E8" s="13">
        <v>93</v>
      </c>
      <c r="F8" s="13">
        <v>95</v>
      </c>
      <c r="G8" s="62"/>
      <c r="H8" s="13">
        <v>95</v>
      </c>
      <c r="I8" s="13">
        <v>95</v>
      </c>
      <c r="J8" s="69">
        <v>96</v>
      </c>
      <c r="K8" s="229">
        <v>5</v>
      </c>
      <c r="L8" s="229">
        <v>21</v>
      </c>
      <c r="M8" s="229">
        <v>16</v>
      </c>
      <c r="N8" s="134">
        <f>SUM(LARGE(E8:J8,{1,2,3,4,5}))</f>
        <v>474</v>
      </c>
      <c r="O8" s="177"/>
      <c r="P8" s="54">
        <v>443</v>
      </c>
      <c r="Q8" s="55" t="s">
        <v>634</v>
      </c>
      <c r="R8" s="55" t="s">
        <v>630</v>
      </c>
      <c r="S8" s="57" t="s">
        <v>635</v>
      </c>
      <c r="T8" s="13">
        <v>93</v>
      </c>
      <c r="U8" s="13">
        <v>95</v>
      </c>
      <c r="V8" s="62"/>
      <c r="W8" s="13">
        <v>95</v>
      </c>
      <c r="X8" s="13">
        <v>95</v>
      </c>
      <c r="Y8" s="69">
        <v>96</v>
      </c>
      <c r="Z8" s="134">
        <f>SUM(LARGE(T8:Y8,{1,2,3,4,5}))</f>
        <v>474</v>
      </c>
    </row>
    <row r="9" spans="1:26" s="15" customFormat="1" ht="12.75">
      <c r="A9" s="54">
        <v>462</v>
      </c>
      <c r="B9" s="55" t="s">
        <v>632</v>
      </c>
      <c r="C9" s="55" t="s">
        <v>633</v>
      </c>
      <c r="D9" s="57" t="s">
        <v>9</v>
      </c>
      <c r="E9" s="13">
        <v>94</v>
      </c>
      <c r="F9" s="13">
        <v>92</v>
      </c>
      <c r="G9" s="13">
        <v>96</v>
      </c>
      <c r="H9" s="13">
        <v>94</v>
      </c>
      <c r="I9" s="13">
        <v>94</v>
      </c>
      <c r="J9" s="69">
        <v>95</v>
      </c>
      <c r="K9" s="229">
        <v>6</v>
      </c>
      <c r="L9" s="229">
        <v>21</v>
      </c>
      <c r="M9" s="229">
        <v>23</v>
      </c>
      <c r="N9" s="134">
        <f>SUM(LARGE(E9:J9,{1,2,3,4,5}))</f>
        <v>473</v>
      </c>
      <c r="O9" s="177"/>
      <c r="P9" s="54">
        <v>462</v>
      </c>
      <c r="Q9" s="55" t="s">
        <v>632</v>
      </c>
      <c r="R9" s="55" t="s">
        <v>633</v>
      </c>
      <c r="S9" s="57" t="s">
        <v>9</v>
      </c>
      <c r="T9" s="13">
        <v>94</v>
      </c>
      <c r="U9" s="13">
        <v>92</v>
      </c>
      <c r="V9" s="13">
        <v>96</v>
      </c>
      <c r="W9" s="13">
        <v>94</v>
      </c>
      <c r="X9" s="13">
        <v>94</v>
      </c>
      <c r="Y9" s="69">
        <v>95</v>
      </c>
      <c r="Z9" s="134">
        <f>SUM(LARGE(T9:Y9,{1,2,3,4,5}))</f>
        <v>473</v>
      </c>
    </row>
    <row r="10" spans="1:26" s="15" customFormat="1" ht="12.75">
      <c r="A10" s="54">
        <v>439</v>
      </c>
      <c r="B10" s="55" t="s">
        <v>103</v>
      </c>
      <c r="C10" s="55" t="s">
        <v>630</v>
      </c>
      <c r="D10" s="57" t="s">
        <v>53</v>
      </c>
      <c r="E10" s="13">
        <v>98</v>
      </c>
      <c r="F10" s="13">
        <v>97</v>
      </c>
      <c r="G10" s="13">
        <v>98</v>
      </c>
      <c r="H10" s="13">
        <v>98</v>
      </c>
      <c r="I10" s="13">
        <v>98</v>
      </c>
      <c r="J10" s="69">
        <v>0</v>
      </c>
      <c r="K10" s="13"/>
      <c r="L10" s="13"/>
      <c r="M10" s="13"/>
      <c r="N10" s="134">
        <f>SUM(LARGE(E10:J10,{1,2,3,4,5}))</f>
        <v>489</v>
      </c>
      <c r="O10" s="177"/>
      <c r="P10" s="54">
        <v>439</v>
      </c>
      <c r="Q10" s="55" t="s">
        <v>103</v>
      </c>
      <c r="R10" s="55" t="s">
        <v>630</v>
      </c>
      <c r="S10" s="57" t="s">
        <v>53</v>
      </c>
      <c r="T10" s="13">
        <v>98</v>
      </c>
      <c r="U10" s="13">
        <v>97</v>
      </c>
      <c r="V10" s="13">
        <v>98</v>
      </c>
      <c r="W10" s="13">
        <v>98</v>
      </c>
      <c r="X10" s="13">
        <v>98</v>
      </c>
      <c r="Y10" s="69">
        <v>0</v>
      </c>
      <c r="Z10" s="134">
        <f>SUM(LARGE(T10:Y10,{1,2,3,4,5}))</f>
        <v>489</v>
      </c>
    </row>
    <row r="11" spans="1:26" s="15" customFormat="1" ht="12.75">
      <c r="A11" s="54">
        <v>437</v>
      </c>
      <c r="B11" s="55" t="s">
        <v>638</v>
      </c>
      <c r="C11" s="55" t="s">
        <v>564</v>
      </c>
      <c r="D11" s="57" t="s">
        <v>53</v>
      </c>
      <c r="E11" s="13">
        <v>97</v>
      </c>
      <c r="F11" s="13">
        <v>96</v>
      </c>
      <c r="G11" s="69">
        <v>0</v>
      </c>
      <c r="H11" s="69">
        <v>0</v>
      </c>
      <c r="I11" s="69">
        <v>0</v>
      </c>
      <c r="J11" s="69">
        <v>0</v>
      </c>
      <c r="K11" s="13"/>
      <c r="L11" s="13"/>
      <c r="M11" s="13"/>
      <c r="N11" s="134">
        <f>SUM(LARGE(E11:J11,{1,2,3,4,5}))</f>
        <v>193</v>
      </c>
      <c r="O11" s="177"/>
      <c r="P11" s="54">
        <v>437</v>
      </c>
      <c r="Q11" s="55" t="s">
        <v>638</v>
      </c>
      <c r="R11" s="55" t="s">
        <v>564</v>
      </c>
      <c r="S11" s="57" t="s">
        <v>53</v>
      </c>
      <c r="T11" s="13">
        <v>97</v>
      </c>
      <c r="U11" s="13">
        <v>96</v>
      </c>
      <c r="V11" s="69">
        <v>0</v>
      </c>
      <c r="W11" s="69">
        <v>0</v>
      </c>
      <c r="X11" s="69">
        <v>0</v>
      </c>
      <c r="Y11" s="69">
        <v>0</v>
      </c>
      <c r="Z11" s="134">
        <f>SUM(LARGE(T11:Y11,{1,2,3,4,5}))</f>
        <v>193</v>
      </c>
    </row>
    <row r="12" spans="1:26" s="15" customFormat="1" ht="12.75">
      <c r="A12" s="54">
        <v>444</v>
      </c>
      <c r="B12" s="55" t="s">
        <v>636</v>
      </c>
      <c r="C12" s="55" t="s">
        <v>637</v>
      </c>
      <c r="D12" s="57" t="s">
        <v>53</v>
      </c>
      <c r="E12" s="13">
        <v>0</v>
      </c>
      <c r="F12" s="13">
        <v>98</v>
      </c>
      <c r="G12" s="69">
        <v>0</v>
      </c>
      <c r="H12" s="69">
        <v>0</v>
      </c>
      <c r="I12" s="69">
        <v>0</v>
      </c>
      <c r="J12" s="69">
        <v>0</v>
      </c>
      <c r="K12" s="13"/>
      <c r="L12" s="13"/>
      <c r="M12" s="13"/>
      <c r="N12" s="134">
        <f>SUM(LARGE(E12:J12,{1,2,3,4,5}))</f>
        <v>98</v>
      </c>
      <c r="O12" s="177"/>
      <c r="P12" s="54">
        <v>444</v>
      </c>
      <c r="Q12" s="55" t="s">
        <v>636</v>
      </c>
      <c r="R12" s="55" t="s">
        <v>637</v>
      </c>
      <c r="S12" s="57" t="s">
        <v>53</v>
      </c>
      <c r="T12" s="13">
        <v>0</v>
      </c>
      <c r="U12" s="13">
        <v>98</v>
      </c>
      <c r="V12" s="69">
        <v>0</v>
      </c>
      <c r="W12" s="69">
        <v>0</v>
      </c>
      <c r="X12" s="69">
        <v>0</v>
      </c>
      <c r="Y12" s="69">
        <v>0</v>
      </c>
      <c r="Z12" s="134">
        <f>SUM(LARGE(T12:Y12,{1,2,3,4,5}))</f>
        <v>98</v>
      </c>
    </row>
    <row r="13" spans="1:26" s="15" customFormat="1" ht="12.75">
      <c r="A13" s="54">
        <v>442</v>
      </c>
      <c r="B13" s="55" t="s">
        <v>639</v>
      </c>
      <c r="C13" s="55" t="s">
        <v>640</v>
      </c>
      <c r="D13" s="57" t="s">
        <v>544</v>
      </c>
      <c r="E13" s="13">
        <v>92</v>
      </c>
      <c r="F13" s="13">
        <v>0</v>
      </c>
      <c r="G13" s="69">
        <v>0</v>
      </c>
      <c r="H13" s="69">
        <v>0</v>
      </c>
      <c r="I13" s="69">
        <v>0</v>
      </c>
      <c r="J13" s="69">
        <v>0</v>
      </c>
      <c r="K13" s="13"/>
      <c r="L13" s="13"/>
      <c r="M13" s="13"/>
      <c r="N13" s="134">
        <f>SUM(LARGE(E13:J13,{1,2,3,4,5}))</f>
        <v>92</v>
      </c>
      <c r="O13" s="177"/>
      <c r="P13" s="54">
        <v>442</v>
      </c>
      <c r="Q13" s="55" t="s">
        <v>639</v>
      </c>
      <c r="R13" s="55" t="s">
        <v>640</v>
      </c>
      <c r="S13" s="57" t="s">
        <v>544</v>
      </c>
      <c r="T13" s="13">
        <v>92</v>
      </c>
      <c r="U13" s="13">
        <v>0</v>
      </c>
      <c r="V13" s="69">
        <v>0</v>
      </c>
      <c r="W13" s="69">
        <v>0</v>
      </c>
      <c r="X13" s="69">
        <v>0</v>
      </c>
      <c r="Y13" s="69">
        <v>0</v>
      </c>
      <c r="Z13" s="134">
        <f>SUM(LARGE(T13:Y13,{1,2,3,4,5}))</f>
        <v>92</v>
      </c>
    </row>
    <row r="14" spans="1:26" s="15" customFormat="1" ht="12.75">
      <c r="A14" s="54">
        <v>475</v>
      </c>
      <c r="B14" s="55" t="s">
        <v>41</v>
      </c>
      <c r="C14" s="55" t="s">
        <v>613</v>
      </c>
      <c r="D14" s="57" t="s">
        <v>542</v>
      </c>
      <c r="E14" s="13">
        <v>91</v>
      </c>
      <c r="F14" s="13">
        <v>0</v>
      </c>
      <c r="G14" s="69">
        <v>0</v>
      </c>
      <c r="H14" s="69">
        <v>0</v>
      </c>
      <c r="I14" s="69">
        <v>0</v>
      </c>
      <c r="J14" s="69">
        <v>0</v>
      </c>
      <c r="K14" s="13"/>
      <c r="L14" s="13"/>
      <c r="M14" s="13"/>
      <c r="N14" s="134">
        <f>SUM(LARGE(E14:J14,{1,2,3,4,5}))</f>
        <v>91</v>
      </c>
      <c r="O14" s="177"/>
      <c r="P14" s="54">
        <v>475</v>
      </c>
      <c r="Q14" s="55" t="s">
        <v>41</v>
      </c>
      <c r="R14" s="55" t="s">
        <v>613</v>
      </c>
      <c r="S14" s="57" t="s">
        <v>542</v>
      </c>
      <c r="T14" s="13">
        <v>91</v>
      </c>
      <c r="U14" s="13">
        <v>0</v>
      </c>
      <c r="V14" s="69">
        <v>0</v>
      </c>
      <c r="W14" s="69">
        <v>0</v>
      </c>
      <c r="X14" s="69">
        <v>0</v>
      </c>
      <c r="Y14" s="69">
        <v>0</v>
      </c>
      <c r="Z14" s="134">
        <f>SUM(LARGE(T14:Y14,{1,2,3,4,5}))</f>
        <v>91</v>
      </c>
    </row>
    <row r="15" spans="1:26" s="15" customFormat="1" ht="12.75">
      <c r="A15" s="54">
        <v>474</v>
      </c>
      <c r="B15" s="55" t="s">
        <v>641</v>
      </c>
      <c r="C15" s="55" t="s">
        <v>642</v>
      </c>
      <c r="D15" s="57" t="s">
        <v>542</v>
      </c>
      <c r="E15" s="13">
        <v>90</v>
      </c>
      <c r="F15" s="13">
        <v>0</v>
      </c>
      <c r="G15" s="69">
        <v>0</v>
      </c>
      <c r="H15" s="69">
        <v>0</v>
      </c>
      <c r="I15" s="69">
        <v>0</v>
      </c>
      <c r="J15" s="69">
        <v>0</v>
      </c>
      <c r="K15" s="13"/>
      <c r="L15" s="13"/>
      <c r="M15" s="13"/>
      <c r="N15" s="134">
        <f>SUM(LARGE(E15:J15,{1,2,3,4,5}))</f>
        <v>90</v>
      </c>
      <c r="O15" s="177"/>
      <c r="P15" s="54">
        <v>474</v>
      </c>
      <c r="Q15" s="55" t="s">
        <v>641</v>
      </c>
      <c r="R15" s="55" t="s">
        <v>642</v>
      </c>
      <c r="S15" s="57" t="s">
        <v>542</v>
      </c>
      <c r="T15" s="13">
        <v>90</v>
      </c>
      <c r="U15" s="13">
        <v>0</v>
      </c>
      <c r="V15" s="69">
        <v>0</v>
      </c>
      <c r="W15" s="69">
        <v>0</v>
      </c>
      <c r="X15" s="69">
        <v>0</v>
      </c>
      <c r="Y15" s="69">
        <v>0</v>
      </c>
      <c r="Z15" s="134">
        <f>SUM(LARGE(T15:Y15,{1,2,3,4,5}))</f>
        <v>90</v>
      </c>
    </row>
    <row r="16" spans="1:26" s="15" customFormat="1" ht="12.75">
      <c r="A16" s="54">
        <v>469</v>
      </c>
      <c r="B16" s="55" t="s">
        <v>643</v>
      </c>
      <c r="C16" s="55" t="s">
        <v>631</v>
      </c>
      <c r="D16" s="57" t="s">
        <v>24</v>
      </c>
      <c r="E16" s="13">
        <v>0</v>
      </c>
      <c r="F16" s="13">
        <v>0</v>
      </c>
      <c r="G16" s="69">
        <v>0</v>
      </c>
      <c r="H16" s="69">
        <v>0</v>
      </c>
      <c r="I16" s="69">
        <v>0</v>
      </c>
      <c r="J16" s="69">
        <v>0</v>
      </c>
      <c r="K16" s="13"/>
      <c r="L16" s="13"/>
      <c r="M16" s="13"/>
      <c r="N16" s="134">
        <f>SUM(LARGE(E16:J16,{1,2,3,4,5}))</f>
        <v>0</v>
      </c>
      <c r="O16" s="177"/>
      <c r="P16" s="54">
        <v>469</v>
      </c>
      <c r="Q16" s="55" t="s">
        <v>643</v>
      </c>
      <c r="R16" s="55" t="s">
        <v>631</v>
      </c>
      <c r="S16" s="57" t="s">
        <v>24</v>
      </c>
      <c r="T16" s="13">
        <v>0</v>
      </c>
      <c r="U16" s="13">
        <v>0</v>
      </c>
      <c r="V16" s="69">
        <v>0</v>
      </c>
      <c r="W16" s="69">
        <v>0</v>
      </c>
      <c r="X16" s="69">
        <v>0</v>
      </c>
      <c r="Y16" s="69">
        <v>0</v>
      </c>
      <c r="Z16" s="134">
        <f>SUM(LARGE(T16:Y16,{1,2,3,4,5}))</f>
        <v>0</v>
      </c>
    </row>
    <row r="17" spans="1:15" s="115" customFormat="1" ht="12.75">
      <c r="A17" s="152"/>
      <c r="B17" s="152"/>
      <c r="C17" s="152"/>
      <c r="D17" s="152"/>
      <c r="E17" s="153"/>
      <c r="F17" s="153"/>
      <c r="G17" s="153"/>
      <c r="H17" s="153"/>
      <c r="I17" s="153"/>
      <c r="J17" s="152"/>
      <c r="K17" s="153"/>
      <c r="L17" s="153"/>
      <c r="M17" s="153"/>
      <c r="N17" s="154"/>
      <c r="O17" s="178"/>
    </row>
    <row r="18" spans="1:14" ht="21.75" thickBot="1">
      <c r="A18" s="168" t="s">
        <v>180</v>
      </c>
      <c r="B18" s="2"/>
      <c r="C18" s="2"/>
      <c r="D18" s="2"/>
      <c r="E18" s="80"/>
      <c r="F18" s="77"/>
      <c r="G18" s="140"/>
      <c r="H18" s="75"/>
      <c r="I18" s="77"/>
      <c r="J18" s="77"/>
      <c r="K18" s="77"/>
      <c r="L18" s="77"/>
      <c r="M18" s="77"/>
      <c r="N18" s="130"/>
    </row>
    <row r="19" spans="1:18" ht="27" thickBot="1">
      <c r="A19" s="5" t="s">
        <v>644</v>
      </c>
      <c r="B19" s="6"/>
      <c r="C19" s="6"/>
      <c r="D19" s="6"/>
      <c r="E19" s="82">
        <v>1</v>
      </c>
      <c r="F19" s="82">
        <v>2</v>
      </c>
      <c r="G19" s="147">
        <v>3</v>
      </c>
      <c r="H19" s="82">
        <v>4</v>
      </c>
      <c r="I19" s="82">
        <v>5</v>
      </c>
      <c r="J19" s="93">
        <v>6</v>
      </c>
      <c r="K19" s="220"/>
      <c r="L19" s="222" t="s">
        <v>745</v>
      </c>
      <c r="M19" s="220"/>
      <c r="N19" s="131" t="s">
        <v>1</v>
      </c>
      <c r="P19" s="207" t="s">
        <v>744</v>
      </c>
      <c r="Q19" s="208"/>
      <c r="R19" s="208"/>
    </row>
    <row r="20" spans="1:26" s="12" customFormat="1" ht="15">
      <c r="A20" s="7" t="s">
        <v>601</v>
      </c>
      <c r="B20" s="7" t="s">
        <v>182</v>
      </c>
      <c r="C20" s="7" t="s">
        <v>3</v>
      </c>
      <c r="D20" s="90" t="s">
        <v>4</v>
      </c>
      <c r="E20" s="149" t="s">
        <v>6</v>
      </c>
      <c r="F20" s="149" t="s">
        <v>6</v>
      </c>
      <c r="G20" s="149" t="s">
        <v>6</v>
      </c>
      <c r="H20" s="149" t="s">
        <v>6</v>
      </c>
      <c r="I20" s="149" t="s">
        <v>6</v>
      </c>
      <c r="J20" s="151" t="s">
        <v>6</v>
      </c>
      <c r="K20" s="252"/>
      <c r="L20" s="254" t="s">
        <v>750</v>
      </c>
      <c r="M20" s="255" t="s">
        <v>751</v>
      </c>
      <c r="N20" s="132" t="s">
        <v>6</v>
      </c>
      <c r="O20" s="176"/>
      <c r="P20" s="7" t="s">
        <v>601</v>
      </c>
      <c r="Q20" s="7" t="s">
        <v>182</v>
      </c>
      <c r="R20" s="7" t="s">
        <v>3</v>
      </c>
      <c r="S20" s="90" t="s">
        <v>4</v>
      </c>
      <c r="T20" s="8" t="s">
        <v>6</v>
      </c>
      <c r="U20" s="8" t="s">
        <v>6</v>
      </c>
      <c r="V20" s="8" t="s">
        <v>6</v>
      </c>
      <c r="W20" s="8" t="s">
        <v>6</v>
      </c>
      <c r="X20" s="8" t="s">
        <v>6</v>
      </c>
      <c r="Y20" s="94" t="s">
        <v>6</v>
      </c>
      <c r="Z20" s="132" t="s">
        <v>6</v>
      </c>
    </row>
    <row r="21" spans="1:26" s="15" customFormat="1" ht="12.75">
      <c r="A21" s="54">
        <v>526</v>
      </c>
      <c r="B21" s="55" t="s">
        <v>242</v>
      </c>
      <c r="C21" s="55" t="s">
        <v>425</v>
      </c>
      <c r="D21" s="57" t="s">
        <v>24</v>
      </c>
      <c r="E21" s="13">
        <v>95</v>
      </c>
      <c r="F21" s="13">
        <v>0</v>
      </c>
      <c r="G21" s="13">
        <v>0</v>
      </c>
      <c r="H21" s="13">
        <v>0</v>
      </c>
      <c r="I21" s="13">
        <v>0</v>
      </c>
      <c r="J21" s="69">
        <v>100</v>
      </c>
      <c r="K21" s="229">
        <v>1</v>
      </c>
      <c r="L21" s="230">
        <v>26</v>
      </c>
      <c r="M21" s="231">
        <v>22</v>
      </c>
      <c r="N21" s="134">
        <f>SUM(LARGE(E21:J21,{1,2,3,4,5}))</f>
        <v>195</v>
      </c>
      <c r="O21" s="177"/>
      <c r="P21" s="54">
        <v>528</v>
      </c>
      <c r="Q21" s="55" t="s">
        <v>645</v>
      </c>
      <c r="R21" s="55" t="s">
        <v>646</v>
      </c>
      <c r="S21" s="57" t="s">
        <v>53</v>
      </c>
      <c r="T21" s="13">
        <v>100</v>
      </c>
      <c r="U21" s="13">
        <v>100</v>
      </c>
      <c r="V21" s="13">
        <v>100</v>
      </c>
      <c r="W21" s="13">
        <v>100</v>
      </c>
      <c r="X21" s="13">
        <v>100</v>
      </c>
      <c r="Y21" s="69">
        <v>0</v>
      </c>
      <c r="Z21" s="134">
        <f>SUM(LARGE(T21:Y21,{1,2,3,4,5}))</f>
        <v>500</v>
      </c>
    </row>
    <row r="22" spans="1:26" s="15" customFormat="1" ht="12.75">
      <c r="A22" s="54">
        <v>528</v>
      </c>
      <c r="B22" s="55" t="s">
        <v>645</v>
      </c>
      <c r="C22" s="55" t="s">
        <v>646</v>
      </c>
      <c r="D22" s="57" t="s">
        <v>53</v>
      </c>
      <c r="E22" s="13">
        <v>100</v>
      </c>
      <c r="F22" s="13">
        <v>100</v>
      </c>
      <c r="G22" s="13">
        <v>100</v>
      </c>
      <c r="H22" s="13">
        <v>100</v>
      </c>
      <c r="I22" s="13">
        <v>100</v>
      </c>
      <c r="J22" s="69">
        <v>0</v>
      </c>
      <c r="K22" s="62"/>
      <c r="L22" s="253"/>
      <c r="M22" s="62"/>
      <c r="N22" s="134">
        <f>SUM(LARGE(E22:J22,{1,2,3,4,5}))</f>
        <v>500</v>
      </c>
      <c r="O22" s="177"/>
      <c r="P22" s="54">
        <v>527</v>
      </c>
      <c r="Q22" s="55" t="s">
        <v>201</v>
      </c>
      <c r="R22" s="55" t="s">
        <v>647</v>
      </c>
      <c r="S22" s="57" t="s">
        <v>53</v>
      </c>
      <c r="T22" s="13">
        <v>99</v>
      </c>
      <c r="U22" s="13">
        <v>99</v>
      </c>
      <c r="V22" s="13">
        <v>99</v>
      </c>
      <c r="W22" s="13">
        <v>99</v>
      </c>
      <c r="X22" s="13">
        <v>99</v>
      </c>
      <c r="Y22" s="69">
        <v>0</v>
      </c>
      <c r="Z22" s="134">
        <f>SUM(LARGE(T22:Y22,{1,2,3,4,5}))</f>
        <v>495</v>
      </c>
    </row>
    <row r="23" spans="1:26" s="15" customFormat="1" ht="12.75">
      <c r="A23" s="54">
        <v>527</v>
      </c>
      <c r="B23" s="55" t="s">
        <v>201</v>
      </c>
      <c r="C23" s="55" t="s">
        <v>647</v>
      </c>
      <c r="D23" s="57" t="s">
        <v>53</v>
      </c>
      <c r="E23" s="13">
        <v>99</v>
      </c>
      <c r="F23" s="13">
        <v>99</v>
      </c>
      <c r="G23" s="13">
        <v>99</v>
      </c>
      <c r="H23" s="13">
        <v>99</v>
      </c>
      <c r="I23" s="13">
        <v>99</v>
      </c>
      <c r="J23" s="69">
        <v>0</v>
      </c>
      <c r="K23" s="62"/>
      <c r="L23" s="62"/>
      <c r="M23" s="62"/>
      <c r="N23" s="134">
        <f>SUM(LARGE(E23:J23,{1,2,3,4,5}))</f>
        <v>495</v>
      </c>
      <c r="O23" s="177"/>
      <c r="P23" s="54">
        <v>591</v>
      </c>
      <c r="Q23" s="55" t="s">
        <v>475</v>
      </c>
      <c r="R23" s="55" t="s">
        <v>40</v>
      </c>
      <c r="S23" s="57" t="s">
        <v>588</v>
      </c>
      <c r="T23" s="13">
        <v>98</v>
      </c>
      <c r="U23" s="13">
        <v>98</v>
      </c>
      <c r="V23" s="13">
        <v>98</v>
      </c>
      <c r="W23" s="13">
        <v>98</v>
      </c>
      <c r="X23" s="13">
        <v>98</v>
      </c>
      <c r="Y23" s="69">
        <v>0</v>
      </c>
      <c r="Z23" s="134">
        <f>SUM(LARGE(T23:Y23,{1,2,3,4,5}))</f>
        <v>490</v>
      </c>
    </row>
    <row r="24" spans="1:26" s="15" customFormat="1" ht="12.75">
      <c r="A24" s="54">
        <v>591</v>
      </c>
      <c r="B24" s="55" t="s">
        <v>475</v>
      </c>
      <c r="C24" s="55" t="s">
        <v>40</v>
      </c>
      <c r="D24" s="57" t="s">
        <v>588</v>
      </c>
      <c r="E24" s="13">
        <v>98</v>
      </c>
      <c r="F24" s="13">
        <v>98</v>
      </c>
      <c r="G24" s="13">
        <v>98</v>
      </c>
      <c r="H24" s="13">
        <v>98</v>
      </c>
      <c r="I24" s="13">
        <v>98</v>
      </c>
      <c r="J24" s="69">
        <v>0</v>
      </c>
      <c r="K24" s="62"/>
      <c r="L24" s="62"/>
      <c r="M24" s="62"/>
      <c r="N24" s="134">
        <f>SUM(LARGE(E24:J24,{1,2,3,4,5}))</f>
        <v>490</v>
      </c>
      <c r="O24" s="177"/>
      <c r="P24" s="54">
        <v>573</v>
      </c>
      <c r="Q24" s="55" t="s">
        <v>213</v>
      </c>
      <c r="R24" s="55" t="s">
        <v>648</v>
      </c>
      <c r="S24" s="57" t="s">
        <v>53</v>
      </c>
      <c r="T24" s="13">
        <v>96</v>
      </c>
      <c r="U24" s="13">
        <v>96</v>
      </c>
      <c r="V24" s="13">
        <v>97</v>
      </c>
      <c r="W24" s="13">
        <v>0</v>
      </c>
      <c r="X24" s="13">
        <v>0</v>
      </c>
      <c r="Y24" s="69">
        <v>0</v>
      </c>
      <c r="Z24" s="134">
        <f>SUM(LARGE(T24:Y24,{1,2,3,4,5}))</f>
        <v>289</v>
      </c>
    </row>
    <row r="25" spans="1:26" s="15" customFormat="1" ht="12.75">
      <c r="A25" s="54">
        <v>573</v>
      </c>
      <c r="B25" s="55" t="s">
        <v>213</v>
      </c>
      <c r="C25" s="55" t="s">
        <v>648</v>
      </c>
      <c r="D25" s="57" t="s">
        <v>53</v>
      </c>
      <c r="E25" s="13">
        <v>96</v>
      </c>
      <c r="F25" s="13">
        <v>96</v>
      </c>
      <c r="G25" s="13">
        <v>97</v>
      </c>
      <c r="H25" s="13">
        <v>0</v>
      </c>
      <c r="I25" s="13">
        <v>0</v>
      </c>
      <c r="J25" s="69">
        <v>0</v>
      </c>
      <c r="K25" s="62"/>
      <c r="L25" s="62"/>
      <c r="M25" s="62"/>
      <c r="N25" s="134">
        <f>SUM(LARGE(E25:J25,{1,2,3,4,5}))</f>
        <v>289</v>
      </c>
      <c r="O25" s="177"/>
      <c r="P25" s="54">
        <v>526</v>
      </c>
      <c r="Q25" s="55" t="s">
        <v>242</v>
      </c>
      <c r="R25" s="55" t="s">
        <v>425</v>
      </c>
      <c r="S25" s="57" t="s">
        <v>24</v>
      </c>
      <c r="T25" s="13">
        <v>95</v>
      </c>
      <c r="U25" s="13">
        <v>0</v>
      </c>
      <c r="V25" s="13">
        <v>0</v>
      </c>
      <c r="W25" s="13">
        <v>0</v>
      </c>
      <c r="X25" s="13">
        <v>0</v>
      </c>
      <c r="Y25" s="69">
        <v>100</v>
      </c>
      <c r="Z25" s="134">
        <f>SUM(LARGE(T25:Y25,{1,2,3,4,5}))</f>
        <v>195</v>
      </c>
    </row>
    <row r="26" spans="1:26" s="15" customFormat="1" ht="12.75">
      <c r="A26" s="54">
        <v>582</v>
      </c>
      <c r="B26" s="55" t="s">
        <v>421</v>
      </c>
      <c r="C26" s="55" t="s">
        <v>649</v>
      </c>
      <c r="D26" s="57" t="s">
        <v>53</v>
      </c>
      <c r="E26" s="13">
        <v>0</v>
      </c>
      <c r="F26" s="13">
        <v>95</v>
      </c>
      <c r="G26" s="13">
        <v>0</v>
      </c>
      <c r="H26" s="13">
        <v>0</v>
      </c>
      <c r="I26" s="13">
        <v>0</v>
      </c>
      <c r="J26" s="69">
        <v>0</v>
      </c>
      <c r="K26" s="62"/>
      <c r="L26" s="62"/>
      <c r="M26" s="62"/>
      <c r="N26" s="134">
        <f>SUM(LARGE(E26:J26,{1,2,3,4,5}))</f>
        <v>95</v>
      </c>
      <c r="O26" s="177"/>
      <c r="P26" s="54">
        <v>582</v>
      </c>
      <c r="Q26" s="55" t="s">
        <v>421</v>
      </c>
      <c r="R26" s="55" t="s">
        <v>649</v>
      </c>
      <c r="S26" s="57" t="s">
        <v>53</v>
      </c>
      <c r="T26" s="13">
        <v>0</v>
      </c>
      <c r="U26" s="13">
        <v>95</v>
      </c>
      <c r="V26" s="13">
        <v>0</v>
      </c>
      <c r="W26" s="13">
        <v>0</v>
      </c>
      <c r="X26" s="13">
        <v>0</v>
      </c>
      <c r="Y26" s="69">
        <v>0</v>
      </c>
      <c r="Z26" s="134">
        <f>SUM(LARGE(T26:Y26,{1,2,3,4,5}))</f>
        <v>95</v>
      </c>
    </row>
    <row r="27" spans="4:14" ht="15">
      <c r="D27" s="15"/>
      <c r="F27" s="48"/>
      <c r="G27" s="48"/>
      <c r="H27" s="48"/>
      <c r="I27" s="48"/>
      <c r="J27" s="48"/>
      <c r="K27" s="48"/>
      <c r="L27" s="48"/>
      <c r="M27" s="48"/>
      <c r="N27" s="15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6.8515625" style="73" customWidth="1"/>
    <col min="2" max="2" width="12.28125" style="73" customWidth="1"/>
    <col min="3" max="3" width="13.00390625" style="73" customWidth="1"/>
    <col min="4" max="4" width="21.140625" style="73" customWidth="1"/>
    <col min="5" max="5" width="4.421875" style="16" customWidth="1"/>
    <col min="6" max="6" width="5.140625" style="73" customWidth="1"/>
    <col min="7" max="7" width="4.8515625" style="73" customWidth="1"/>
    <col min="8" max="8" width="4.7109375" style="49" customWidth="1"/>
    <col min="9" max="9" width="5.00390625" style="48" customWidth="1"/>
    <col min="10" max="10" width="4.57421875" style="73" customWidth="1"/>
    <col min="11" max="13" width="4.8515625" style="73" customWidth="1"/>
    <col min="14" max="14" width="5.421875" style="74" customWidth="1"/>
    <col min="15" max="15" width="2.8515625" style="73" customWidth="1"/>
    <col min="16" max="16" width="6.28125" style="73" customWidth="1"/>
    <col min="17" max="17" width="9.421875" style="73" customWidth="1"/>
    <col min="18" max="18" width="11.00390625" style="73" customWidth="1"/>
    <col min="19" max="19" width="20.8515625" style="73" customWidth="1"/>
    <col min="20" max="25" width="6.28125" style="73" customWidth="1"/>
    <col min="26" max="16384" width="9.140625" style="73" customWidth="1"/>
  </cols>
  <sheetData>
    <row r="1" spans="1:15" ht="21.75" thickBot="1">
      <c r="A1" s="162" t="s">
        <v>180</v>
      </c>
      <c r="B1" s="126"/>
      <c r="C1" s="126"/>
      <c r="D1" s="126"/>
      <c r="E1" s="80"/>
      <c r="F1" s="158"/>
      <c r="G1" s="46"/>
      <c r="H1" s="46"/>
      <c r="I1" s="75"/>
      <c r="J1" s="46"/>
      <c r="K1" s="46"/>
      <c r="L1" s="46"/>
      <c r="M1" s="46"/>
      <c r="N1" s="159"/>
      <c r="O1" s="49"/>
    </row>
    <row r="2" spans="1:18" ht="27" thickBot="1">
      <c r="A2" s="148" t="s">
        <v>650</v>
      </c>
      <c r="B2" s="123"/>
      <c r="C2" s="123"/>
      <c r="D2" s="123"/>
      <c r="E2" s="82">
        <v>1</v>
      </c>
      <c r="F2" s="82">
        <v>2</v>
      </c>
      <c r="G2" s="82">
        <v>3</v>
      </c>
      <c r="H2" s="82">
        <v>4</v>
      </c>
      <c r="I2" s="82">
        <v>5</v>
      </c>
      <c r="J2" s="101">
        <v>6</v>
      </c>
      <c r="K2" s="220"/>
      <c r="L2" s="222" t="s">
        <v>745</v>
      </c>
      <c r="M2" s="220"/>
      <c r="N2" s="82" t="s">
        <v>1</v>
      </c>
      <c r="P2" s="207" t="s">
        <v>744</v>
      </c>
      <c r="Q2" s="208"/>
      <c r="R2" s="208"/>
    </row>
    <row r="3" spans="1:26" s="129" customFormat="1" ht="15">
      <c r="A3" s="156" t="s">
        <v>2</v>
      </c>
      <c r="B3" s="7" t="s">
        <v>182</v>
      </c>
      <c r="C3" s="7" t="s">
        <v>3</v>
      </c>
      <c r="D3" s="7" t="s">
        <v>4</v>
      </c>
      <c r="E3" s="8" t="s">
        <v>6</v>
      </c>
      <c r="F3" s="8" t="s">
        <v>6</v>
      </c>
      <c r="G3" s="8" t="s">
        <v>6</v>
      </c>
      <c r="H3" s="8" t="s">
        <v>6</v>
      </c>
      <c r="I3" s="8" t="s">
        <v>6</v>
      </c>
      <c r="J3" s="20" t="s">
        <v>6</v>
      </c>
      <c r="K3" s="223" t="s">
        <v>5</v>
      </c>
      <c r="L3" s="224" t="s">
        <v>750</v>
      </c>
      <c r="M3" s="225" t="s">
        <v>747</v>
      </c>
      <c r="N3" s="20" t="s">
        <v>6</v>
      </c>
      <c r="P3" s="156" t="s">
        <v>2</v>
      </c>
      <c r="Q3" s="7" t="s">
        <v>182</v>
      </c>
      <c r="R3" s="7" t="s">
        <v>3</v>
      </c>
      <c r="S3" s="7" t="s">
        <v>4</v>
      </c>
      <c r="T3" s="8" t="s">
        <v>6</v>
      </c>
      <c r="U3" s="8" t="s">
        <v>6</v>
      </c>
      <c r="V3" s="8" t="s">
        <v>6</v>
      </c>
      <c r="W3" s="8" t="s">
        <v>6</v>
      </c>
      <c r="X3" s="8" t="s">
        <v>6</v>
      </c>
      <c r="Y3" s="20" t="s">
        <v>6</v>
      </c>
      <c r="Z3" s="20" t="s">
        <v>6</v>
      </c>
    </row>
    <row r="4" spans="1:26" s="129" customFormat="1" ht="15.75">
      <c r="A4" s="54">
        <v>463</v>
      </c>
      <c r="B4" s="55" t="s">
        <v>651</v>
      </c>
      <c r="C4" s="55" t="s">
        <v>447</v>
      </c>
      <c r="D4" s="55" t="s">
        <v>50</v>
      </c>
      <c r="E4" s="13">
        <v>100</v>
      </c>
      <c r="F4" s="13">
        <v>99</v>
      </c>
      <c r="G4" s="13">
        <v>100</v>
      </c>
      <c r="H4" s="13">
        <v>99</v>
      </c>
      <c r="I4" s="14">
        <v>100</v>
      </c>
      <c r="J4" s="13">
        <v>100</v>
      </c>
      <c r="K4" s="232">
        <v>1</v>
      </c>
      <c r="L4" s="233">
        <v>18</v>
      </c>
      <c r="M4" s="234">
        <v>10</v>
      </c>
      <c r="N4" s="138">
        <f>SUM(LARGE(E4:J4,{1,2,3,4,5}))</f>
        <v>499</v>
      </c>
      <c r="P4" s="54">
        <v>463</v>
      </c>
      <c r="Q4" s="55" t="s">
        <v>651</v>
      </c>
      <c r="R4" s="55" t="s">
        <v>447</v>
      </c>
      <c r="S4" s="55" t="s">
        <v>50</v>
      </c>
      <c r="T4" s="13">
        <v>100</v>
      </c>
      <c r="U4" s="13">
        <v>99</v>
      </c>
      <c r="V4" s="13">
        <v>100</v>
      </c>
      <c r="W4" s="13">
        <v>99</v>
      </c>
      <c r="X4" s="14">
        <v>100</v>
      </c>
      <c r="Y4" s="13">
        <v>100</v>
      </c>
      <c r="Z4" s="138">
        <f>SUM(LARGE(T4:Y4,{1,2,3,4,5}))</f>
        <v>499</v>
      </c>
    </row>
    <row r="5" spans="1:26" s="48" customFormat="1" ht="15.75">
      <c r="A5" s="54">
        <v>598</v>
      </c>
      <c r="B5" s="55" t="s">
        <v>666</v>
      </c>
      <c r="C5" s="55" t="s">
        <v>667</v>
      </c>
      <c r="D5" s="55" t="s">
        <v>668</v>
      </c>
      <c r="E5" s="13">
        <v>99</v>
      </c>
      <c r="F5" s="13">
        <v>98</v>
      </c>
      <c r="G5" s="13">
        <v>99</v>
      </c>
      <c r="H5" s="13">
        <v>98</v>
      </c>
      <c r="I5" s="13">
        <v>0</v>
      </c>
      <c r="J5" s="13">
        <v>99</v>
      </c>
      <c r="K5" s="232">
        <v>2</v>
      </c>
      <c r="L5" s="233"/>
      <c r="M5" s="234">
        <v>53</v>
      </c>
      <c r="N5" s="138">
        <f>SUM(LARGE(E5:J5,{1,2,3,4,5}))</f>
        <v>493</v>
      </c>
      <c r="P5" s="54">
        <v>598</v>
      </c>
      <c r="Q5" s="55" t="s">
        <v>666</v>
      </c>
      <c r="R5" s="55" t="s">
        <v>667</v>
      </c>
      <c r="S5" s="55" t="s">
        <v>668</v>
      </c>
      <c r="T5" s="13">
        <v>99</v>
      </c>
      <c r="U5" s="13">
        <v>98</v>
      </c>
      <c r="V5" s="13">
        <v>99</v>
      </c>
      <c r="W5" s="13">
        <v>98</v>
      </c>
      <c r="X5" s="13">
        <v>0</v>
      </c>
      <c r="Y5" s="13">
        <v>99</v>
      </c>
      <c r="Z5" s="138">
        <f>SUM(LARGE(T5:Y5,{1,2,3,4,5}))</f>
        <v>493</v>
      </c>
    </row>
    <row r="6" spans="1:26" s="129" customFormat="1" ht="15.75">
      <c r="A6" s="54">
        <v>448</v>
      </c>
      <c r="B6" s="55" t="s">
        <v>227</v>
      </c>
      <c r="C6" s="55" t="s">
        <v>605</v>
      </c>
      <c r="D6" s="55" t="s">
        <v>53</v>
      </c>
      <c r="E6" s="13">
        <v>95</v>
      </c>
      <c r="F6" s="13">
        <v>93</v>
      </c>
      <c r="G6" s="13">
        <v>0</v>
      </c>
      <c r="H6" s="13">
        <v>94</v>
      </c>
      <c r="I6" s="13">
        <v>98</v>
      </c>
      <c r="J6" s="13">
        <v>98</v>
      </c>
      <c r="K6" s="232">
        <v>3</v>
      </c>
      <c r="L6" s="233">
        <v>20</v>
      </c>
      <c r="M6" s="234">
        <v>30</v>
      </c>
      <c r="N6" s="138">
        <f>SUM(LARGE(E6:J6,{1,2,3,4,5}))</f>
        <v>478</v>
      </c>
      <c r="P6" s="54">
        <v>446</v>
      </c>
      <c r="Q6" s="55" t="s">
        <v>652</v>
      </c>
      <c r="R6" s="55" t="s">
        <v>333</v>
      </c>
      <c r="S6" s="55" t="s">
        <v>50</v>
      </c>
      <c r="T6" s="13">
        <v>97</v>
      </c>
      <c r="U6" s="13">
        <v>95</v>
      </c>
      <c r="V6" s="13">
        <v>96</v>
      </c>
      <c r="W6" s="13">
        <v>95</v>
      </c>
      <c r="X6" s="13">
        <v>99</v>
      </c>
      <c r="Y6" s="13">
        <v>0</v>
      </c>
      <c r="Z6" s="138">
        <f>SUM(LARGE(T6:Y6,{1,2,3,4,5}))</f>
        <v>482</v>
      </c>
    </row>
    <row r="7" spans="1:26" s="129" customFormat="1" ht="15.75">
      <c r="A7" s="54">
        <v>470</v>
      </c>
      <c r="B7" s="55" t="s">
        <v>655</v>
      </c>
      <c r="C7" s="55" t="s">
        <v>656</v>
      </c>
      <c r="D7" s="55" t="s">
        <v>657</v>
      </c>
      <c r="E7" s="13">
        <v>91</v>
      </c>
      <c r="F7" s="13">
        <v>0</v>
      </c>
      <c r="G7" s="13">
        <v>93</v>
      </c>
      <c r="H7" s="13">
        <v>93</v>
      </c>
      <c r="I7" s="13">
        <v>97</v>
      </c>
      <c r="J7" s="13">
        <v>97</v>
      </c>
      <c r="K7" s="232">
        <v>4</v>
      </c>
      <c r="L7" s="233"/>
      <c r="M7" s="234">
        <v>43</v>
      </c>
      <c r="N7" s="138">
        <f>SUM(LARGE(E7:J7,{1,2,3,4,5}))</f>
        <v>471</v>
      </c>
      <c r="P7" s="54">
        <v>448</v>
      </c>
      <c r="Q7" s="55" t="s">
        <v>227</v>
      </c>
      <c r="R7" s="55" t="s">
        <v>605</v>
      </c>
      <c r="S7" s="55" t="s">
        <v>53</v>
      </c>
      <c r="T7" s="13">
        <v>95</v>
      </c>
      <c r="U7" s="13">
        <v>93</v>
      </c>
      <c r="V7" s="13">
        <v>0</v>
      </c>
      <c r="W7" s="13">
        <v>94</v>
      </c>
      <c r="X7" s="13">
        <v>98</v>
      </c>
      <c r="Y7" s="13">
        <v>98</v>
      </c>
      <c r="Z7" s="138">
        <f>SUM(LARGE(T7:Y7,{1,2,3,4,5}))</f>
        <v>478</v>
      </c>
    </row>
    <row r="8" spans="1:26" s="129" customFormat="1" ht="15.75">
      <c r="A8" s="54">
        <v>464</v>
      </c>
      <c r="B8" s="55" t="s">
        <v>135</v>
      </c>
      <c r="C8" s="55" t="s">
        <v>653</v>
      </c>
      <c r="D8" s="55" t="s">
        <v>654</v>
      </c>
      <c r="E8" s="13">
        <v>94</v>
      </c>
      <c r="F8" s="13">
        <v>92</v>
      </c>
      <c r="G8" s="13">
        <v>95</v>
      </c>
      <c r="H8" s="13">
        <v>92</v>
      </c>
      <c r="I8" s="13">
        <v>96</v>
      </c>
      <c r="J8" s="13">
        <v>96</v>
      </c>
      <c r="K8" s="232">
        <v>5</v>
      </c>
      <c r="L8" s="233">
        <v>21</v>
      </c>
      <c r="M8" s="234">
        <v>17</v>
      </c>
      <c r="N8" s="138">
        <f>SUM(LARGE(E8:J8,{1,2,3,4,5}))</f>
        <v>473</v>
      </c>
      <c r="P8" s="54">
        <v>464</v>
      </c>
      <c r="Q8" s="55" t="s">
        <v>135</v>
      </c>
      <c r="R8" s="55" t="s">
        <v>653</v>
      </c>
      <c r="S8" s="55" t="s">
        <v>654</v>
      </c>
      <c r="T8" s="13">
        <v>94</v>
      </c>
      <c r="U8" s="13">
        <v>92</v>
      </c>
      <c r="V8" s="13">
        <v>95</v>
      </c>
      <c r="W8" s="13">
        <v>92</v>
      </c>
      <c r="X8" s="13">
        <v>96</v>
      </c>
      <c r="Y8" s="13">
        <v>96</v>
      </c>
      <c r="Z8" s="138">
        <f>SUM(LARGE(T8:Y8,{1,2,3,4,5}))</f>
        <v>473</v>
      </c>
    </row>
    <row r="9" spans="1:26" s="129" customFormat="1" ht="15.75">
      <c r="A9" s="54">
        <v>169</v>
      </c>
      <c r="B9" s="55" t="s">
        <v>684</v>
      </c>
      <c r="C9" s="55" t="s">
        <v>300</v>
      </c>
      <c r="D9" s="55" t="s">
        <v>657</v>
      </c>
      <c r="E9" s="13">
        <v>0</v>
      </c>
      <c r="F9" s="13">
        <v>0</v>
      </c>
      <c r="G9" s="13">
        <v>0</v>
      </c>
      <c r="H9" s="13">
        <v>91</v>
      </c>
      <c r="I9" s="13">
        <v>0</v>
      </c>
      <c r="J9" s="13">
        <v>95</v>
      </c>
      <c r="K9" s="232">
        <v>6</v>
      </c>
      <c r="L9" s="233"/>
      <c r="M9" s="234">
        <v>45</v>
      </c>
      <c r="N9" s="138">
        <f>SUM(LARGE(E9:J9,{1,2,3,4,5}))</f>
        <v>186</v>
      </c>
      <c r="P9" s="54">
        <v>470</v>
      </c>
      <c r="Q9" s="55" t="s">
        <v>655</v>
      </c>
      <c r="R9" s="55" t="s">
        <v>656</v>
      </c>
      <c r="S9" s="55" t="s">
        <v>657</v>
      </c>
      <c r="T9" s="13">
        <v>91</v>
      </c>
      <c r="U9" s="13">
        <v>0</v>
      </c>
      <c r="V9" s="13">
        <v>93</v>
      </c>
      <c r="W9" s="13">
        <v>93</v>
      </c>
      <c r="X9" s="13">
        <v>97</v>
      </c>
      <c r="Y9" s="13">
        <v>97</v>
      </c>
      <c r="Z9" s="138">
        <f>SUM(LARGE(T9:Y9,{1,2,3,4,5}))</f>
        <v>471</v>
      </c>
    </row>
    <row r="10" spans="1:26" s="129" customFormat="1" ht="15.75">
      <c r="A10" s="54">
        <v>457</v>
      </c>
      <c r="B10" s="55" t="s">
        <v>664</v>
      </c>
      <c r="C10" s="55" t="s">
        <v>187</v>
      </c>
      <c r="D10" s="55" t="s">
        <v>665</v>
      </c>
      <c r="E10" s="13">
        <v>90</v>
      </c>
      <c r="F10" s="13">
        <v>90</v>
      </c>
      <c r="G10" s="13">
        <v>0</v>
      </c>
      <c r="H10" s="13">
        <v>90</v>
      </c>
      <c r="I10" s="13">
        <v>94</v>
      </c>
      <c r="J10" s="13">
        <v>94</v>
      </c>
      <c r="K10" s="232">
        <v>7</v>
      </c>
      <c r="L10" s="233">
        <v>22</v>
      </c>
      <c r="M10" s="234">
        <v>1</v>
      </c>
      <c r="N10" s="138">
        <f>SUM(LARGE(E10:J10,{1,2,3,4,5}))</f>
        <v>458</v>
      </c>
      <c r="P10" s="54">
        <v>457</v>
      </c>
      <c r="Q10" s="55" t="s">
        <v>664</v>
      </c>
      <c r="R10" s="55" t="s">
        <v>187</v>
      </c>
      <c r="S10" s="55" t="s">
        <v>665</v>
      </c>
      <c r="T10" s="13">
        <v>90</v>
      </c>
      <c r="U10" s="13">
        <v>90</v>
      </c>
      <c r="V10" s="13">
        <v>0</v>
      </c>
      <c r="W10" s="13">
        <v>90</v>
      </c>
      <c r="X10" s="13">
        <v>94</v>
      </c>
      <c r="Y10" s="13">
        <v>94</v>
      </c>
      <c r="Z10" s="138">
        <f>SUM(LARGE(T10:Y10,{1,2,3,4,5}))</f>
        <v>458</v>
      </c>
    </row>
    <row r="11" spans="1:26" s="129" customFormat="1" ht="15.75">
      <c r="A11" s="54">
        <v>460</v>
      </c>
      <c r="B11" s="55" t="s">
        <v>683</v>
      </c>
      <c r="C11" s="55" t="s">
        <v>267</v>
      </c>
      <c r="D11" s="55" t="s">
        <v>443</v>
      </c>
      <c r="E11" s="13">
        <v>0</v>
      </c>
      <c r="F11" s="13">
        <v>85</v>
      </c>
      <c r="G11" s="13">
        <v>0</v>
      </c>
      <c r="H11" s="13">
        <v>85</v>
      </c>
      <c r="I11" s="13">
        <v>0</v>
      </c>
      <c r="J11" s="13">
        <v>93</v>
      </c>
      <c r="K11" s="232">
        <v>8</v>
      </c>
      <c r="L11" s="233">
        <v>24</v>
      </c>
      <c r="M11" s="234">
        <v>21</v>
      </c>
      <c r="N11" s="138">
        <f>SUM(LARGE(E11:J11,{1,2,3,4,5}))</f>
        <v>263</v>
      </c>
      <c r="P11" s="54">
        <v>450</v>
      </c>
      <c r="Q11" s="55" t="s">
        <v>658</v>
      </c>
      <c r="R11" s="55" t="s">
        <v>436</v>
      </c>
      <c r="S11" s="55" t="s">
        <v>654</v>
      </c>
      <c r="T11" s="13">
        <v>86</v>
      </c>
      <c r="U11" s="13">
        <v>86</v>
      </c>
      <c r="V11" s="13">
        <v>90</v>
      </c>
      <c r="W11" s="13">
        <v>86</v>
      </c>
      <c r="X11" s="13">
        <v>90</v>
      </c>
      <c r="Y11" s="13">
        <v>92</v>
      </c>
      <c r="Z11" s="138">
        <f>SUM(LARGE(T11:Y11,{1,2,3,4,5}))</f>
        <v>444</v>
      </c>
    </row>
    <row r="12" spans="1:26" s="129" customFormat="1" ht="15.75">
      <c r="A12" s="54">
        <v>450</v>
      </c>
      <c r="B12" s="55" t="s">
        <v>658</v>
      </c>
      <c r="C12" s="55" t="s">
        <v>436</v>
      </c>
      <c r="D12" s="55" t="s">
        <v>654</v>
      </c>
      <c r="E12" s="13">
        <v>86</v>
      </c>
      <c r="F12" s="13">
        <v>86</v>
      </c>
      <c r="G12" s="13">
        <v>90</v>
      </c>
      <c r="H12" s="13">
        <v>86</v>
      </c>
      <c r="I12" s="13">
        <v>90</v>
      </c>
      <c r="J12" s="13">
        <v>92</v>
      </c>
      <c r="K12" s="232">
        <v>9</v>
      </c>
      <c r="L12" s="233"/>
      <c r="M12" s="234">
        <v>45</v>
      </c>
      <c r="N12" s="138">
        <f>SUM(LARGE(E12:J12,{1,2,3,4,5}))</f>
        <v>444</v>
      </c>
      <c r="P12" s="54">
        <v>455</v>
      </c>
      <c r="Q12" s="55" t="s">
        <v>663</v>
      </c>
      <c r="R12" s="55" t="s">
        <v>629</v>
      </c>
      <c r="S12" s="55" t="s">
        <v>9</v>
      </c>
      <c r="T12" s="13">
        <v>84</v>
      </c>
      <c r="U12" s="13">
        <v>81</v>
      </c>
      <c r="V12" s="13">
        <v>88</v>
      </c>
      <c r="W12" s="13">
        <v>81</v>
      </c>
      <c r="X12" s="13">
        <v>88</v>
      </c>
      <c r="Y12" s="13">
        <v>91</v>
      </c>
      <c r="Z12" s="138">
        <f>SUM(LARGE(T12:Y12,{1,2,3,4,5}))</f>
        <v>432</v>
      </c>
    </row>
    <row r="13" spans="1:26" s="129" customFormat="1" ht="15.75">
      <c r="A13" s="54">
        <v>455</v>
      </c>
      <c r="B13" s="55" t="s">
        <v>663</v>
      </c>
      <c r="C13" s="55" t="s">
        <v>629</v>
      </c>
      <c r="D13" s="55" t="s">
        <v>9</v>
      </c>
      <c r="E13" s="13">
        <v>84</v>
      </c>
      <c r="F13" s="13">
        <v>81</v>
      </c>
      <c r="G13" s="13">
        <v>88</v>
      </c>
      <c r="H13" s="13">
        <v>81</v>
      </c>
      <c r="I13" s="13">
        <v>88</v>
      </c>
      <c r="J13" s="13">
        <v>91</v>
      </c>
      <c r="K13" s="232">
        <v>10</v>
      </c>
      <c r="L13" s="233">
        <v>25</v>
      </c>
      <c r="M13" s="234">
        <v>13</v>
      </c>
      <c r="N13" s="138">
        <f>SUM(LARGE(E13:J13,{1,2,3,4,5}))</f>
        <v>432</v>
      </c>
      <c r="P13" s="54">
        <v>473</v>
      </c>
      <c r="Q13" s="55" t="s">
        <v>659</v>
      </c>
      <c r="R13" s="55" t="s">
        <v>20</v>
      </c>
      <c r="S13" s="55" t="s">
        <v>654</v>
      </c>
      <c r="T13" s="13">
        <v>83</v>
      </c>
      <c r="U13" s="13">
        <v>82</v>
      </c>
      <c r="V13" s="13">
        <v>89</v>
      </c>
      <c r="W13" s="13">
        <v>83</v>
      </c>
      <c r="X13" s="13">
        <v>89</v>
      </c>
      <c r="Y13" s="13">
        <v>88</v>
      </c>
      <c r="Z13" s="138">
        <f>SUM(LARGE(T13:Y13,{1,2,3,4,5}))</f>
        <v>432</v>
      </c>
    </row>
    <row r="14" spans="1:26" s="129" customFormat="1" ht="15.75">
      <c r="A14" s="54">
        <v>461</v>
      </c>
      <c r="B14" s="55" t="s">
        <v>674</v>
      </c>
      <c r="C14" s="55" t="s">
        <v>493</v>
      </c>
      <c r="D14" s="55" t="s">
        <v>675</v>
      </c>
      <c r="E14" s="13">
        <v>82</v>
      </c>
      <c r="F14" s="13">
        <v>83</v>
      </c>
      <c r="G14" s="13">
        <v>0</v>
      </c>
      <c r="H14" s="13">
        <v>82</v>
      </c>
      <c r="I14" s="14">
        <v>87</v>
      </c>
      <c r="J14" s="13">
        <v>90</v>
      </c>
      <c r="K14" s="232">
        <v>11</v>
      </c>
      <c r="L14" s="233"/>
      <c r="M14" s="234">
        <v>14</v>
      </c>
      <c r="N14" s="138">
        <f>SUM(LARGE(E14:J14,{1,2,3,4,5}))</f>
        <v>424</v>
      </c>
      <c r="P14" s="54">
        <v>461</v>
      </c>
      <c r="Q14" s="55" t="s">
        <v>674</v>
      </c>
      <c r="R14" s="55" t="s">
        <v>493</v>
      </c>
      <c r="S14" s="55" t="s">
        <v>675</v>
      </c>
      <c r="T14" s="13">
        <v>82</v>
      </c>
      <c r="U14" s="13">
        <v>83</v>
      </c>
      <c r="V14" s="13">
        <v>0</v>
      </c>
      <c r="W14" s="13">
        <v>82</v>
      </c>
      <c r="X14" s="14">
        <v>87</v>
      </c>
      <c r="Y14" s="13">
        <v>90</v>
      </c>
      <c r="Z14" s="138">
        <f>SUM(LARGE(T14:Y14,{1,2,3,4,5}))</f>
        <v>424</v>
      </c>
    </row>
    <row r="15" spans="1:26" s="129" customFormat="1" ht="15.75">
      <c r="A15" s="54">
        <v>174</v>
      </c>
      <c r="B15" s="55" t="s">
        <v>676</v>
      </c>
      <c r="C15" s="55" t="s">
        <v>677</v>
      </c>
      <c r="D15" s="55" t="s">
        <v>657</v>
      </c>
      <c r="E15" s="19">
        <v>0</v>
      </c>
      <c r="F15" s="96">
        <v>0</v>
      </c>
      <c r="G15" s="96">
        <v>0</v>
      </c>
      <c r="H15" s="13">
        <v>78</v>
      </c>
      <c r="I15" s="13">
        <v>86</v>
      </c>
      <c r="J15" s="13">
        <v>89</v>
      </c>
      <c r="K15" s="232">
        <v>13</v>
      </c>
      <c r="L15" s="233">
        <v>27</v>
      </c>
      <c r="M15" s="234">
        <v>31</v>
      </c>
      <c r="N15" s="138">
        <f>SUM(LARGE(E15:J15,{1,2,3,4,5}))</f>
        <v>253</v>
      </c>
      <c r="P15" s="54">
        <v>451</v>
      </c>
      <c r="Q15" s="55" t="s">
        <v>671</v>
      </c>
      <c r="R15" s="55" t="s">
        <v>672</v>
      </c>
      <c r="S15" s="55" t="s">
        <v>443</v>
      </c>
      <c r="T15" s="13">
        <v>98</v>
      </c>
      <c r="U15" s="13">
        <v>96</v>
      </c>
      <c r="V15" s="13">
        <v>98</v>
      </c>
      <c r="W15" s="13">
        <v>96</v>
      </c>
      <c r="X15" s="13">
        <v>0</v>
      </c>
      <c r="Y15" s="13">
        <v>0</v>
      </c>
      <c r="Z15" s="138">
        <f>SUM(LARGE(T15:Y15,{1,2,3,4,5}))</f>
        <v>388</v>
      </c>
    </row>
    <row r="16" spans="1:26" s="129" customFormat="1" ht="15.75">
      <c r="A16" s="54">
        <v>473</v>
      </c>
      <c r="B16" s="55" t="s">
        <v>659</v>
      </c>
      <c r="C16" s="55" t="s">
        <v>20</v>
      </c>
      <c r="D16" s="55" t="s">
        <v>654</v>
      </c>
      <c r="E16" s="13">
        <v>83</v>
      </c>
      <c r="F16" s="13">
        <v>82</v>
      </c>
      <c r="G16" s="13">
        <v>89</v>
      </c>
      <c r="H16" s="13">
        <v>83</v>
      </c>
      <c r="I16" s="13">
        <v>89</v>
      </c>
      <c r="J16" s="13">
        <v>88</v>
      </c>
      <c r="K16" s="232">
        <v>14</v>
      </c>
      <c r="L16" s="233">
        <v>24</v>
      </c>
      <c r="M16" s="234">
        <v>55</v>
      </c>
      <c r="N16" s="138">
        <f>SUM(LARGE(E16:J16,{1,2,3,4,5}))</f>
        <v>432</v>
      </c>
      <c r="P16" s="54">
        <v>454</v>
      </c>
      <c r="Q16" s="55" t="s">
        <v>660</v>
      </c>
      <c r="R16" s="55" t="s">
        <v>661</v>
      </c>
      <c r="S16" s="55" t="s">
        <v>662</v>
      </c>
      <c r="T16" s="13">
        <v>89</v>
      </c>
      <c r="U16" s="13">
        <v>91</v>
      </c>
      <c r="V16" s="13">
        <v>92</v>
      </c>
      <c r="W16" s="13">
        <v>0</v>
      </c>
      <c r="X16" s="13">
        <v>95</v>
      </c>
      <c r="Y16" s="13">
        <v>0</v>
      </c>
      <c r="Z16" s="138">
        <f>SUM(LARGE(T16:Y16,{1,2,3,4,5}))</f>
        <v>367</v>
      </c>
    </row>
    <row r="17" spans="1:26" s="129" customFormat="1" ht="15.75">
      <c r="A17" s="54">
        <v>531</v>
      </c>
      <c r="B17" s="55" t="s">
        <v>685</v>
      </c>
      <c r="C17" s="55" t="s">
        <v>243</v>
      </c>
      <c r="D17" s="55" t="s">
        <v>9</v>
      </c>
      <c r="E17" s="13">
        <v>0</v>
      </c>
      <c r="F17" s="13">
        <v>78</v>
      </c>
      <c r="G17" s="13">
        <v>0</v>
      </c>
      <c r="H17" s="13">
        <v>80</v>
      </c>
      <c r="I17" s="13">
        <v>0</v>
      </c>
      <c r="J17" s="13">
        <v>87</v>
      </c>
      <c r="K17" s="232">
        <v>15</v>
      </c>
      <c r="L17" s="232">
        <v>27</v>
      </c>
      <c r="M17" s="232">
        <v>9</v>
      </c>
      <c r="N17" s="138">
        <f>SUM(LARGE(E17:J17,{1,2,3,4,5}))</f>
        <v>245</v>
      </c>
      <c r="P17" s="54">
        <v>449</v>
      </c>
      <c r="Q17" s="55" t="s">
        <v>669</v>
      </c>
      <c r="R17" s="55" t="s">
        <v>670</v>
      </c>
      <c r="S17" s="55" t="s">
        <v>443</v>
      </c>
      <c r="T17" s="13">
        <v>81</v>
      </c>
      <c r="U17" s="13">
        <v>89</v>
      </c>
      <c r="V17" s="13">
        <v>0</v>
      </c>
      <c r="W17" s="13">
        <v>89</v>
      </c>
      <c r="X17" s="13">
        <v>93</v>
      </c>
      <c r="Y17" s="13">
        <v>0</v>
      </c>
      <c r="Z17" s="138">
        <f>SUM(LARGE(T17:Y17,{1,2,3,4,5}))</f>
        <v>352</v>
      </c>
    </row>
    <row r="18" spans="1:26" s="129" customFormat="1" ht="15.75">
      <c r="A18" s="54">
        <v>446</v>
      </c>
      <c r="B18" s="55" t="s">
        <v>652</v>
      </c>
      <c r="C18" s="55" t="s">
        <v>333</v>
      </c>
      <c r="D18" s="55" t="s">
        <v>50</v>
      </c>
      <c r="E18" s="13">
        <v>97</v>
      </c>
      <c r="F18" s="13">
        <v>95</v>
      </c>
      <c r="G18" s="13">
        <v>96</v>
      </c>
      <c r="H18" s="13">
        <v>95</v>
      </c>
      <c r="I18" s="13">
        <v>99</v>
      </c>
      <c r="J18" s="13"/>
      <c r="K18" s="99"/>
      <c r="L18" s="99"/>
      <c r="M18" s="99"/>
      <c r="N18" s="138">
        <f>SUM(LARGE(E18:J18,{1,2,3,4,5}))</f>
        <v>482</v>
      </c>
      <c r="P18" s="54">
        <v>465</v>
      </c>
      <c r="Q18" s="55" t="s">
        <v>673</v>
      </c>
      <c r="R18" s="55" t="s">
        <v>631</v>
      </c>
      <c r="S18" s="55" t="s">
        <v>53</v>
      </c>
      <c r="T18" s="13">
        <v>85</v>
      </c>
      <c r="U18" s="13">
        <v>84</v>
      </c>
      <c r="V18" s="13">
        <v>0</v>
      </c>
      <c r="W18" s="13">
        <v>87</v>
      </c>
      <c r="X18" s="13">
        <v>91</v>
      </c>
      <c r="Y18" s="13">
        <v>0</v>
      </c>
      <c r="Z18" s="138">
        <f>SUM(LARGE(T18:Y18,{1,2,3,4,5}))</f>
        <v>347</v>
      </c>
    </row>
    <row r="19" spans="1:26" s="129" customFormat="1" ht="15.75">
      <c r="A19" s="54">
        <v>451</v>
      </c>
      <c r="B19" s="55" t="s">
        <v>671</v>
      </c>
      <c r="C19" s="55" t="s">
        <v>672</v>
      </c>
      <c r="D19" s="55" t="s">
        <v>443</v>
      </c>
      <c r="E19" s="13">
        <v>98</v>
      </c>
      <c r="F19" s="13">
        <v>96</v>
      </c>
      <c r="G19" s="13">
        <v>98</v>
      </c>
      <c r="H19" s="13">
        <v>96</v>
      </c>
      <c r="I19" s="13">
        <v>0</v>
      </c>
      <c r="J19" s="13"/>
      <c r="K19" s="99"/>
      <c r="L19" s="99"/>
      <c r="M19" s="99"/>
      <c r="N19" s="138">
        <f>SUM(LARGE(E19:J19,{1,2,3,4,5}))</f>
        <v>388</v>
      </c>
      <c r="P19" s="54">
        <v>453</v>
      </c>
      <c r="Q19" s="55" t="s">
        <v>659</v>
      </c>
      <c r="R19" s="55" t="s">
        <v>127</v>
      </c>
      <c r="S19" s="55" t="s">
        <v>654</v>
      </c>
      <c r="T19" s="13">
        <v>96</v>
      </c>
      <c r="U19" s="13">
        <v>97</v>
      </c>
      <c r="V19" s="13">
        <v>97</v>
      </c>
      <c r="W19" s="13">
        <v>0</v>
      </c>
      <c r="X19" s="13">
        <v>0</v>
      </c>
      <c r="Y19" s="13">
        <v>0</v>
      </c>
      <c r="Z19" s="138">
        <f>SUM(LARGE(T19:Y19,{1,2,3,4,5}))</f>
        <v>290</v>
      </c>
    </row>
    <row r="20" spans="1:26" s="129" customFormat="1" ht="15.75">
      <c r="A20" s="54">
        <v>454</v>
      </c>
      <c r="B20" s="55" t="s">
        <v>660</v>
      </c>
      <c r="C20" s="55" t="s">
        <v>661</v>
      </c>
      <c r="D20" s="55" t="s">
        <v>662</v>
      </c>
      <c r="E20" s="13">
        <v>89</v>
      </c>
      <c r="F20" s="13">
        <v>91</v>
      </c>
      <c r="G20" s="13">
        <v>92</v>
      </c>
      <c r="H20" s="13">
        <v>0</v>
      </c>
      <c r="I20" s="13">
        <v>95</v>
      </c>
      <c r="J20" s="13"/>
      <c r="K20" s="99"/>
      <c r="L20" s="99"/>
      <c r="M20" s="99"/>
      <c r="N20" s="138">
        <f>SUM(LARGE(E20:J20,{1,2,3,4,5}))</f>
        <v>367</v>
      </c>
      <c r="P20" s="54">
        <v>460</v>
      </c>
      <c r="Q20" s="55" t="s">
        <v>683</v>
      </c>
      <c r="R20" s="55" t="s">
        <v>267</v>
      </c>
      <c r="S20" s="55" t="s">
        <v>443</v>
      </c>
      <c r="T20" s="13">
        <v>0</v>
      </c>
      <c r="U20" s="13">
        <v>85</v>
      </c>
      <c r="V20" s="13">
        <v>0</v>
      </c>
      <c r="W20" s="13">
        <v>85</v>
      </c>
      <c r="X20" s="13">
        <v>0</v>
      </c>
      <c r="Y20" s="13">
        <v>93</v>
      </c>
      <c r="Z20" s="138">
        <f>SUM(LARGE(T20:Y20,{1,2,3,4,5}))</f>
        <v>263</v>
      </c>
    </row>
    <row r="21" spans="1:26" s="129" customFormat="1" ht="15.75">
      <c r="A21" s="54">
        <v>449</v>
      </c>
      <c r="B21" s="55" t="s">
        <v>669</v>
      </c>
      <c r="C21" s="55" t="s">
        <v>670</v>
      </c>
      <c r="D21" s="55" t="s">
        <v>443</v>
      </c>
      <c r="E21" s="13">
        <v>81</v>
      </c>
      <c r="F21" s="13">
        <v>89</v>
      </c>
      <c r="G21" s="13">
        <v>0</v>
      </c>
      <c r="H21" s="13">
        <v>89</v>
      </c>
      <c r="I21" s="13">
        <v>93</v>
      </c>
      <c r="J21" s="13"/>
      <c r="K21" s="99"/>
      <c r="L21" s="99"/>
      <c r="M21" s="99"/>
      <c r="N21" s="138">
        <f>SUM(LARGE(E21:J21,{1,2,3,4,5}))</f>
        <v>352</v>
      </c>
      <c r="P21" s="54">
        <v>174</v>
      </c>
      <c r="Q21" s="55" t="s">
        <v>676</v>
      </c>
      <c r="R21" s="55" t="s">
        <v>677</v>
      </c>
      <c r="S21" s="55" t="s">
        <v>657</v>
      </c>
      <c r="T21" s="19">
        <v>0</v>
      </c>
      <c r="U21" s="96">
        <v>0</v>
      </c>
      <c r="V21" s="96">
        <v>0</v>
      </c>
      <c r="W21" s="13">
        <v>78</v>
      </c>
      <c r="X21" s="13">
        <v>86</v>
      </c>
      <c r="Y21" s="13">
        <v>89</v>
      </c>
      <c r="Z21" s="138">
        <f>SUM(LARGE(T21:Y21,{1,2,3,4,5}))</f>
        <v>253</v>
      </c>
    </row>
    <row r="22" spans="1:26" s="129" customFormat="1" ht="15.75">
      <c r="A22" s="54">
        <v>465</v>
      </c>
      <c r="B22" s="55" t="s">
        <v>673</v>
      </c>
      <c r="C22" s="55" t="s">
        <v>631</v>
      </c>
      <c r="D22" s="55" t="s">
        <v>53</v>
      </c>
      <c r="E22" s="13">
        <v>85</v>
      </c>
      <c r="F22" s="13">
        <v>84</v>
      </c>
      <c r="G22" s="13">
        <v>0</v>
      </c>
      <c r="H22" s="13">
        <v>87</v>
      </c>
      <c r="I22" s="13">
        <v>91</v>
      </c>
      <c r="J22" s="13"/>
      <c r="K22" s="99"/>
      <c r="L22" s="99"/>
      <c r="M22" s="99"/>
      <c r="N22" s="138">
        <f>SUM(LARGE(E22:J22,{1,2,3,4,5}))</f>
        <v>347</v>
      </c>
      <c r="P22" s="54">
        <v>531</v>
      </c>
      <c r="Q22" s="55" t="s">
        <v>685</v>
      </c>
      <c r="R22" s="55" t="s">
        <v>243</v>
      </c>
      <c r="S22" s="55" t="s">
        <v>9</v>
      </c>
      <c r="T22" s="13">
        <v>0</v>
      </c>
      <c r="U22" s="13">
        <v>78</v>
      </c>
      <c r="V22" s="13">
        <v>0</v>
      </c>
      <c r="W22" s="13">
        <v>80</v>
      </c>
      <c r="X22" s="13">
        <v>0</v>
      </c>
      <c r="Y22" s="13">
        <v>87</v>
      </c>
      <c r="Z22" s="138">
        <f>SUM(LARGE(T22:Y22,{1,2,3,4,5}))</f>
        <v>245</v>
      </c>
    </row>
    <row r="23" spans="1:26" s="129" customFormat="1" ht="15.75">
      <c r="A23" s="54">
        <v>453</v>
      </c>
      <c r="B23" s="55" t="s">
        <v>659</v>
      </c>
      <c r="C23" s="55" t="s">
        <v>127</v>
      </c>
      <c r="D23" s="55" t="s">
        <v>654</v>
      </c>
      <c r="E23" s="13">
        <v>96</v>
      </c>
      <c r="F23" s="13">
        <v>97</v>
      </c>
      <c r="G23" s="13">
        <v>97</v>
      </c>
      <c r="H23" s="13">
        <v>0</v>
      </c>
      <c r="I23" s="13">
        <v>0</v>
      </c>
      <c r="J23" s="13"/>
      <c r="K23" s="99"/>
      <c r="L23" s="99"/>
      <c r="M23" s="99"/>
      <c r="N23" s="138">
        <f>SUM(LARGE(E23:J23,{1,2,3,4,5}))</f>
        <v>290</v>
      </c>
      <c r="P23" s="54">
        <v>169</v>
      </c>
      <c r="Q23" s="55" t="s">
        <v>684</v>
      </c>
      <c r="R23" s="55" t="s">
        <v>300</v>
      </c>
      <c r="S23" s="55" t="s">
        <v>657</v>
      </c>
      <c r="T23" s="13">
        <v>0</v>
      </c>
      <c r="U23" s="13">
        <v>0</v>
      </c>
      <c r="V23" s="13">
        <v>0</v>
      </c>
      <c r="W23" s="13">
        <v>91</v>
      </c>
      <c r="X23" s="13">
        <v>0</v>
      </c>
      <c r="Y23" s="13">
        <v>95</v>
      </c>
      <c r="Z23" s="138">
        <f>SUM(LARGE(T23:Y23,{1,2,3,4,5}))</f>
        <v>186</v>
      </c>
    </row>
    <row r="24" spans="1:26" s="129" customFormat="1" ht="15.75">
      <c r="A24" s="54">
        <v>447</v>
      </c>
      <c r="B24" s="55" t="s">
        <v>659</v>
      </c>
      <c r="C24" s="55" t="s">
        <v>71</v>
      </c>
      <c r="D24" s="55" t="s">
        <v>9</v>
      </c>
      <c r="E24" s="13">
        <v>92</v>
      </c>
      <c r="F24" s="13">
        <v>0</v>
      </c>
      <c r="G24" s="13">
        <v>0</v>
      </c>
      <c r="H24" s="13">
        <v>0</v>
      </c>
      <c r="I24" s="13">
        <v>92</v>
      </c>
      <c r="J24" s="13"/>
      <c r="K24" s="99"/>
      <c r="L24" s="99"/>
      <c r="M24" s="99"/>
      <c r="N24" s="138">
        <f>SUM(LARGE(E24:J24,{1,2,3,4,5}))</f>
        <v>184</v>
      </c>
      <c r="P24" s="54">
        <v>447</v>
      </c>
      <c r="Q24" s="55" t="s">
        <v>659</v>
      </c>
      <c r="R24" s="55" t="s">
        <v>71</v>
      </c>
      <c r="S24" s="55" t="s">
        <v>9</v>
      </c>
      <c r="T24" s="13">
        <v>92</v>
      </c>
      <c r="U24" s="13">
        <v>0</v>
      </c>
      <c r="V24" s="13">
        <v>0</v>
      </c>
      <c r="W24" s="13">
        <v>0</v>
      </c>
      <c r="X24" s="13">
        <v>92</v>
      </c>
      <c r="Y24" s="13">
        <v>0</v>
      </c>
      <c r="Z24" s="138">
        <f>SUM(LARGE(T24:Y24,{1,2,3,4,5}))</f>
        <v>184</v>
      </c>
    </row>
    <row r="25" spans="1:26" s="129" customFormat="1" ht="15.75">
      <c r="A25" s="54">
        <v>491</v>
      </c>
      <c r="B25" s="55" t="s">
        <v>681</v>
      </c>
      <c r="C25" s="55" t="s">
        <v>682</v>
      </c>
      <c r="D25" s="55" t="s">
        <v>53</v>
      </c>
      <c r="E25" s="13">
        <v>0</v>
      </c>
      <c r="F25" s="13">
        <v>0</v>
      </c>
      <c r="G25" s="13">
        <v>91</v>
      </c>
      <c r="H25" s="13">
        <v>88</v>
      </c>
      <c r="I25" s="13">
        <v>0</v>
      </c>
      <c r="J25" s="13"/>
      <c r="K25" s="99"/>
      <c r="L25" s="99"/>
      <c r="M25" s="99"/>
      <c r="N25" s="138">
        <f>SUM(LARGE(E25:J25,{1,2,3,4,5}))</f>
        <v>179</v>
      </c>
      <c r="P25" s="54">
        <v>491</v>
      </c>
      <c r="Q25" s="55" t="s">
        <v>681</v>
      </c>
      <c r="R25" s="55" t="s">
        <v>682</v>
      </c>
      <c r="S25" s="55" t="s">
        <v>53</v>
      </c>
      <c r="T25" s="13">
        <v>0</v>
      </c>
      <c r="U25" s="13">
        <v>0</v>
      </c>
      <c r="V25" s="13">
        <v>91</v>
      </c>
      <c r="W25" s="13">
        <v>88</v>
      </c>
      <c r="X25" s="13">
        <v>0</v>
      </c>
      <c r="Y25" s="13">
        <v>0</v>
      </c>
      <c r="Z25" s="138">
        <f>SUM(LARGE(T25:Y25,{1,2,3,4,5}))</f>
        <v>179</v>
      </c>
    </row>
    <row r="26" spans="1:26" s="129" customFormat="1" ht="15.75">
      <c r="A26" s="54">
        <v>486</v>
      </c>
      <c r="B26" s="55" t="s">
        <v>135</v>
      </c>
      <c r="C26" s="55" t="s">
        <v>446</v>
      </c>
      <c r="D26" s="55" t="s">
        <v>12</v>
      </c>
      <c r="E26" s="13">
        <v>0</v>
      </c>
      <c r="F26" s="13">
        <v>80</v>
      </c>
      <c r="G26" s="13">
        <v>0</v>
      </c>
      <c r="H26" s="13">
        <v>79</v>
      </c>
      <c r="I26" s="13">
        <v>0</v>
      </c>
      <c r="J26" s="13"/>
      <c r="K26" s="99"/>
      <c r="L26" s="99"/>
      <c r="M26" s="99"/>
      <c r="N26" s="138">
        <f>SUM(LARGE(E26:J26,{1,2,3,4,5}))</f>
        <v>159</v>
      </c>
      <c r="P26" s="54">
        <v>486</v>
      </c>
      <c r="Q26" s="55" t="s">
        <v>135</v>
      </c>
      <c r="R26" s="55" t="s">
        <v>446</v>
      </c>
      <c r="S26" s="55" t="s">
        <v>12</v>
      </c>
      <c r="T26" s="13">
        <v>0</v>
      </c>
      <c r="U26" s="13">
        <v>80</v>
      </c>
      <c r="V26" s="13">
        <v>0</v>
      </c>
      <c r="W26" s="13">
        <v>79</v>
      </c>
      <c r="X26" s="13">
        <v>0</v>
      </c>
      <c r="Y26" s="13">
        <v>0</v>
      </c>
      <c r="Z26" s="138">
        <f>SUM(LARGE(T26:Y26,{1,2,3,4,5}))</f>
        <v>159</v>
      </c>
    </row>
    <row r="27" spans="1:26" s="129" customFormat="1" ht="15.75">
      <c r="A27" s="99">
        <v>97</v>
      </c>
      <c r="B27" s="55" t="s">
        <v>678</v>
      </c>
      <c r="C27" s="55" t="s">
        <v>679</v>
      </c>
      <c r="D27" s="55" t="s">
        <v>53</v>
      </c>
      <c r="E27" s="13">
        <v>0</v>
      </c>
      <c r="F27" s="13">
        <v>0</v>
      </c>
      <c r="G27" s="13">
        <v>0</v>
      </c>
      <c r="H27" s="13">
        <v>100</v>
      </c>
      <c r="I27" s="13">
        <v>0</v>
      </c>
      <c r="J27" s="13"/>
      <c r="K27" s="99"/>
      <c r="L27" s="99"/>
      <c r="M27" s="99"/>
      <c r="N27" s="138">
        <f>SUM(LARGE(E27:J27,{1,2,3,4,5}))</f>
        <v>100</v>
      </c>
      <c r="P27" s="99">
        <v>97</v>
      </c>
      <c r="Q27" s="55" t="s">
        <v>678</v>
      </c>
      <c r="R27" s="55" t="s">
        <v>679</v>
      </c>
      <c r="S27" s="55" t="s">
        <v>53</v>
      </c>
      <c r="T27" s="13">
        <v>0</v>
      </c>
      <c r="U27" s="13">
        <v>0</v>
      </c>
      <c r="V27" s="13">
        <v>0</v>
      </c>
      <c r="W27" s="13">
        <v>100</v>
      </c>
      <c r="X27" s="13">
        <v>0</v>
      </c>
      <c r="Y27" s="13">
        <v>0</v>
      </c>
      <c r="Z27" s="138">
        <f>SUM(LARGE(T27:Y27,{1,2,3,4,5}))</f>
        <v>100</v>
      </c>
    </row>
    <row r="28" spans="1:26" s="129" customFormat="1" ht="15.75">
      <c r="A28" s="54">
        <v>487</v>
      </c>
      <c r="B28" s="55" t="s">
        <v>664</v>
      </c>
      <c r="C28" s="55" t="s">
        <v>667</v>
      </c>
      <c r="D28" s="55" t="s">
        <v>668</v>
      </c>
      <c r="E28" s="13">
        <v>0</v>
      </c>
      <c r="F28" s="13">
        <v>100</v>
      </c>
      <c r="G28" s="13">
        <v>0</v>
      </c>
      <c r="H28" s="13">
        <v>0</v>
      </c>
      <c r="I28" s="13">
        <v>0</v>
      </c>
      <c r="J28" s="96"/>
      <c r="K28" s="96"/>
      <c r="L28" s="96"/>
      <c r="M28" s="96"/>
      <c r="N28" s="138">
        <f>SUM(LARGE(E28:J28,{1,2,3,4,5}))</f>
        <v>100</v>
      </c>
      <c r="P28" s="54">
        <v>487</v>
      </c>
      <c r="Q28" s="55" t="s">
        <v>664</v>
      </c>
      <c r="R28" s="55" t="s">
        <v>667</v>
      </c>
      <c r="S28" s="55" t="s">
        <v>668</v>
      </c>
      <c r="T28" s="13">
        <v>0</v>
      </c>
      <c r="U28" s="13">
        <v>100</v>
      </c>
      <c r="V28" s="13">
        <v>0</v>
      </c>
      <c r="W28" s="13">
        <v>0</v>
      </c>
      <c r="X28" s="13">
        <v>0</v>
      </c>
      <c r="Y28" s="96">
        <v>0</v>
      </c>
      <c r="Z28" s="138">
        <f>SUM(LARGE(T28:Y28,{1,2,3,4,5}))</f>
        <v>100</v>
      </c>
    </row>
    <row r="29" spans="1:26" s="129" customFormat="1" ht="15.75">
      <c r="A29" s="54">
        <v>168</v>
      </c>
      <c r="B29" s="55" t="s">
        <v>48</v>
      </c>
      <c r="C29" s="55" t="s">
        <v>680</v>
      </c>
      <c r="D29" s="55" t="s">
        <v>657</v>
      </c>
      <c r="E29" s="13">
        <v>0</v>
      </c>
      <c r="F29" s="13">
        <v>0</v>
      </c>
      <c r="G29" s="13">
        <v>0</v>
      </c>
      <c r="H29" s="13">
        <v>97</v>
      </c>
      <c r="I29" s="13">
        <v>0</v>
      </c>
      <c r="J29" s="13"/>
      <c r="K29" s="99"/>
      <c r="L29" s="99"/>
      <c r="M29" s="99"/>
      <c r="N29" s="138">
        <f>SUM(LARGE(E29:J29,{1,2,3,4,5}))</f>
        <v>97</v>
      </c>
      <c r="P29" s="54">
        <v>168</v>
      </c>
      <c r="Q29" s="55" t="s">
        <v>48</v>
      </c>
      <c r="R29" s="55" t="s">
        <v>680</v>
      </c>
      <c r="S29" s="55" t="s">
        <v>657</v>
      </c>
      <c r="T29" s="13">
        <v>0</v>
      </c>
      <c r="U29" s="13">
        <v>0</v>
      </c>
      <c r="V29" s="13">
        <v>0</v>
      </c>
      <c r="W29" s="13">
        <v>97</v>
      </c>
      <c r="X29" s="13">
        <v>0</v>
      </c>
      <c r="Y29" s="13">
        <v>0</v>
      </c>
      <c r="Z29" s="138">
        <f>SUM(LARGE(T29:Y29,{1,2,3,4,5}))</f>
        <v>97</v>
      </c>
    </row>
    <row r="30" spans="1:26" s="129" customFormat="1" ht="15.75">
      <c r="A30" s="54">
        <v>485</v>
      </c>
      <c r="B30" s="55" t="s">
        <v>690</v>
      </c>
      <c r="C30" s="55" t="s">
        <v>691</v>
      </c>
      <c r="D30" s="55" t="s">
        <v>9</v>
      </c>
      <c r="E30" s="13">
        <v>0</v>
      </c>
      <c r="F30" s="13">
        <v>94</v>
      </c>
      <c r="G30" s="13">
        <v>0</v>
      </c>
      <c r="H30" s="13">
        <v>0</v>
      </c>
      <c r="I30" s="13">
        <v>0</v>
      </c>
      <c r="J30" s="13"/>
      <c r="K30" s="99"/>
      <c r="L30" s="99"/>
      <c r="M30" s="99"/>
      <c r="N30" s="138">
        <f>SUM(LARGE(E30:J30,{1,2,3,4,5}))</f>
        <v>94</v>
      </c>
      <c r="P30" s="54">
        <v>485</v>
      </c>
      <c r="Q30" s="55" t="s">
        <v>690</v>
      </c>
      <c r="R30" s="55" t="s">
        <v>691</v>
      </c>
      <c r="S30" s="55" t="s">
        <v>9</v>
      </c>
      <c r="T30" s="13">
        <v>0</v>
      </c>
      <c r="U30" s="13">
        <v>94</v>
      </c>
      <c r="V30" s="13">
        <v>0</v>
      </c>
      <c r="W30" s="13">
        <v>0</v>
      </c>
      <c r="X30" s="13">
        <v>0</v>
      </c>
      <c r="Y30" s="13">
        <v>0</v>
      </c>
      <c r="Z30" s="138">
        <f>SUM(LARGE(T30:Y30,{1,2,3,4,5}))</f>
        <v>94</v>
      </c>
    </row>
    <row r="31" spans="1:26" s="129" customFormat="1" ht="15.75">
      <c r="A31" s="54">
        <v>492</v>
      </c>
      <c r="B31" s="55" t="s">
        <v>687</v>
      </c>
      <c r="C31" s="55" t="s">
        <v>688</v>
      </c>
      <c r="D31" s="55" t="s">
        <v>689</v>
      </c>
      <c r="E31" s="13">
        <v>0</v>
      </c>
      <c r="F31" s="13">
        <v>0</v>
      </c>
      <c r="G31" s="13">
        <v>94</v>
      </c>
      <c r="H31" s="13">
        <v>0</v>
      </c>
      <c r="I31" s="13">
        <v>0</v>
      </c>
      <c r="J31" s="13"/>
      <c r="K31" s="99"/>
      <c r="L31" s="99"/>
      <c r="M31" s="99"/>
      <c r="N31" s="138">
        <f>SUM(LARGE(E31:J31,{1,2,3,4,5}))</f>
        <v>94</v>
      </c>
      <c r="P31" s="54">
        <v>492</v>
      </c>
      <c r="Q31" s="55" t="s">
        <v>687</v>
      </c>
      <c r="R31" s="55" t="s">
        <v>688</v>
      </c>
      <c r="S31" s="55" t="s">
        <v>689</v>
      </c>
      <c r="T31" s="13">
        <v>0</v>
      </c>
      <c r="U31" s="13">
        <v>0</v>
      </c>
      <c r="V31" s="13">
        <v>94</v>
      </c>
      <c r="W31" s="13">
        <v>0</v>
      </c>
      <c r="X31" s="13">
        <v>0</v>
      </c>
      <c r="Y31" s="13">
        <v>0</v>
      </c>
      <c r="Z31" s="138">
        <f>SUM(LARGE(T31:Y31,{1,2,3,4,5}))</f>
        <v>94</v>
      </c>
    </row>
    <row r="32" spans="1:26" s="129" customFormat="1" ht="15.75">
      <c r="A32" s="54">
        <v>480</v>
      </c>
      <c r="B32" s="55" t="s">
        <v>108</v>
      </c>
      <c r="C32" s="55" t="s">
        <v>324</v>
      </c>
      <c r="D32" s="55" t="s">
        <v>668</v>
      </c>
      <c r="E32" s="13">
        <v>93</v>
      </c>
      <c r="F32" s="13">
        <v>0</v>
      </c>
      <c r="G32" s="13">
        <v>0</v>
      </c>
      <c r="H32" s="13">
        <v>0</v>
      </c>
      <c r="I32" s="13">
        <v>0</v>
      </c>
      <c r="J32" s="13"/>
      <c r="K32" s="99"/>
      <c r="L32" s="99"/>
      <c r="M32" s="99"/>
      <c r="N32" s="138">
        <f>SUM(LARGE(E32:J32,{1,2,3,4,5}))</f>
        <v>93</v>
      </c>
      <c r="P32" s="54">
        <v>480</v>
      </c>
      <c r="Q32" s="55" t="s">
        <v>108</v>
      </c>
      <c r="R32" s="55" t="s">
        <v>324</v>
      </c>
      <c r="S32" s="55" t="s">
        <v>668</v>
      </c>
      <c r="T32" s="13">
        <v>93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8">
        <f>SUM(LARGE(T32:Y32,{1,2,3,4,5}))</f>
        <v>93</v>
      </c>
    </row>
    <row r="33" spans="1:26" s="129" customFormat="1" ht="15.75">
      <c r="A33" s="54">
        <v>458</v>
      </c>
      <c r="B33" s="55" t="s">
        <v>696</v>
      </c>
      <c r="C33" s="55" t="s">
        <v>310</v>
      </c>
      <c r="D33" s="55" t="s">
        <v>443</v>
      </c>
      <c r="E33" s="13">
        <v>88</v>
      </c>
      <c r="F33" s="13">
        <v>0</v>
      </c>
      <c r="G33" s="13">
        <v>0</v>
      </c>
      <c r="H33" s="13">
        <v>0</v>
      </c>
      <c r="I33" s="13">
        <v>0</v>
      </c>
      <c r="J33" s="13"/>
      <c r="K33" s="99"/>
      <c r="L33" s="99"/>
      <c r="M33" s="99"/>
      <c r="N33" s="138">
        <f>SUM(LARGE(E33:J33,{1,2,3,4,5}))</f>
        <v>88</v>
      </c>
      <c r="P33" s="54">
        <v>458</v>
      </c>
      <c r="Q33" s="55" t="s">
        <v>696</v>
      </c>
      <c r="R33" s="55" t="s">
        <v>310</v>
      </c>
      <c r="S33" s="55" t="s">
        <v>443</v>
      </c>
      <c r="T33" s="13">
        <v>88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8">
        <f>SUM(LARGE(T33:Y33,{1,2,3,4,5}))</f>
        <v>88</v>
      </c>
    </row>
    <row r="34" spans="1:26" s="129" customFormat="1" ht="15.75">
      <c r="A34" s="54">
        <v>481</v>
      </c>
      <c r="B34" s="55" t="s">
        <v>659</v>
      </c>
      <c r="C34" s="55" t="s">
        <v>561</v>
      </c>
      <c r="D34" s="55" t="s">
        <v>9</v>
      </c>
      <c r="E34" s="13">
        <v>0</v>
      </c>
      <c r="F34" s="13">
        <v>88</v>
      </c>
      <c r="G34" s="13">
        <v>0</v>
      </c>
      <c r="H34" s="13">
        <v>0</v>
      </c>
      <c r="I34" s="13">
        <v>0</v>
      </c>
      <c r="J34" s="13"/>
      <c r="K34" s="99"/>
      <c r="L34" s="99"/>
      <c r="M34" s="99"/>
      <c r="N34" s="138">
        <f>SUM(LARGE(E34:J34,{1,2,3,4,5}))</f>
        <v>88</v>
      </c>
      <c r="P34" s="54">
        <v>481</v>
      </c>
      <c r="Q34" s="55" t="s">
        <v>659</v>
      </c>
      <c r="R34" s="55" t="s">
        <v>561</v>
      </c>
      <c r="S34" s="55" t="s">
        <v>9</v>
      </c>
      <c r="T34" s="13">
        <v>0</v>
      </c>
      <c r="U34" s="13">
        <v>88</v>
      </c>
      <c r="V34" s="13">
        <v>0</v>
      </c>
      <c r="W34" s="13">
        <v>0</v>
      </c>
      <c r="X34" s="13">
        <v>0</v>
      </c>
      <c r="Y34" s="13">
        <v>0</v>
      </c>
      <c r="Z34" s="138">
        <f>SUM(LARGE(T34:Y34,{1,2,3,4,5}))</f>
        <v>88</v>
      </c>
    </row>
    <row r="35" spans="1:26" s="129" customFormat="1" ht="15.75">
      <c r="A35" s="54">
        <v>452</v>
      </c>
      <c r="B35" s="55" t="s">
        <v>692</v>
      </c>
      <c r="C35" s="55" t="s">
        <v>693</v>
      </c>
      <c r="D35" s="55" t="s">
        <v>694</v>
      </c>
      <c r="E35" s="13">
        <v>87</v>
      </c>
      <c r="F35" s="13">
        <v>0</v>
      </c>
      <c r="G35" s="13">
        <v>0</v>
      </c>
      <c r="H35" s="13">
        <v>0</v>
      </c>
      <c r="I35" s="13">
        <v>0</v>
      </c>
      <c r="J35" s="13"/>
      <c r="K35" s="99"/>
      <c r="L35" s="99"/>
      <c r="M35" s="99"/>
      <c r="N35" s="138">
        <f>SUM(LARGE(E35:J35,{1,2,3,4,5}))</f>
        <v>87</v>
      </c>
      <c r="P35" s="54">
        <v>452</v>
      </c>
      <c r="Q35" s="55" t="s">
        <v>692</v>
      </c>
      <c r="R35" s="55" t="s">
        <v>693</v>
      </c>
      <c r="S35" s="55" t="s">
        <v>694</v>
      </c>
      <c r="T35" s="13">
        <v>87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8">
        <f>SUM(LARGE(T35:Y35,{1,2,3,4,5}))</f>
        <v>87</v>
      </c>
    </row>
    <row r="36" spans="1:26" s="129" customFormat="1" ht="15.75">
      <c r="A36" s="54">
        <v>484</v>
      </c>
      <c r="B36" s="55" t="s">
        <v>369</v>
      </c>
      <c r="C36" s="55" t="s">
        <v>697</v>
      </c>
      <c r="D36" s="55" t="s">
        <v>443</v>
      </c>
      <c r="E36" s="13">
        <v>0</v>
      </c>
      <c r="F36" s="13">
        <v>87</v>
      </c>
      <c r="G36" s="13">
        <v>0</v>
      </c>
      <c r="H36" s="13">
        <v>0</v>
      </c>
      <c r="I36" s="13">
        <v>0</v>
      </c>
      <c r="J36" s="13"/>
      <c r="K36" s="99"/>
      <c r="L36" s="99"/>
      <c r="M36" s="99"/>
      <c r="N36" s="138">
        <f>SUM(LARGE(E36:J36,{1,2,3,4,5}))</f>
        <v>87</v>
      </c>
      <c r="P36" s="54">
        <v>484</v>
      </c>
      <c r="Q36" s="55" t="s">
        <v>369</v>
      </c>
      <c r="R36" s="55" t="s">
        <v>697</v>
      </c>
      <c r="S36" s="55" t="s">
        <v>443</v>
      </c>
      <c r="T36" s="13">
        <v>0</v>
      </c>
      <c r="U36" s="13">
        <v>87</v>
      </c>
      <c r="V36" s="13">
        <v>0</v>
      </c>
      <c r="W36" s="13">
        <v>0</v>
      </c>
      <c r="X36" s="13">
        <v>0</v>
      </c>
      <c r="Y36" s="13">
        <v>0</v>
      </c>
      <c r="Z36" s="138">
        <f>SUM(LARGE(T36:Y36,{1,2,3,4,5}))</f>
        <v>87</v>
      </c>
    </row>
    <row r="37" spans="1:26" s="129" customFormat="1" ht="15.75">
      <c r="A37" s="54">
        <v>173</v>
      </c>
      <c r="B37" s="55" t="s">
        <v>686</v>
      </c>
      <c r="C37" s="55" t="s">
        <v>127</v>
      </c>
      <c r="D37" s="55" t="s">
        <v>675</v>
      </c>
      <c r="E37" s="13">
        <v>0</v>
      </c>
      <c r="F37" s="13">
        <v>0</v>
      </c>
      <c r="G37" s="13">
        <v>0</v>
      </c>
      <c r="H37" s="13">
        <v>84</v>
      </c>
      <c r="I37" s="13">
        <v>0</v>
      </c>
      <c r="J37" s="13"/>
      <c r="K37" s="99"/>
      <c r="L37" s="99"/>
      <c r="M37" s="99"/>
      <c r="N37" s="138">
        <f>SUM(LARGE(E37:J37,{1,2,3,4,5}))</f>
        <v>84</v>
      </c>
      <c r="P37" s="54">
        <v>173</v>
      </c>
      <c r="Q37" s="55" t="s">
        <v>686</v>
      </c>
      <c r="R37" s="55" t="s">
        <v>127</v>
      </c>
      <c r="S37" s="55" t="s">
        <v>675</v>
      </c>
      <c r="T37" s="13">
        <v>0</v>
      </c>
      <c r="U37" s="13">
        <v>0</v>
      </c>
      <c r="V37" s="13">
        <v>0</v>
      </c>
      <c r="W37" s="13">
        <v>84</v>
      </c>
      <c r="X37" s="13">
        <v>0</v>
      </c>
      <c r="Y37" s="13">
        <v>0</v>
      </c>
      <c r="Z37" s="138">
        <f>SUM(LARGE(T37:Y37,{1,2,3,4,5}))</f>
        <v>84</v>
      </c>
    </row>
    <row r="38" spans="1:26" s="129" customFormat="1" ht="15.75">
      <c r="A38" s="54">
        <v>486</v>
      </c>
      <c r="B38" s="55" t="s">
        <v>135</v>
      </c>
      <c r="C38" s="55" t="s">
        <v>446</v>
      </c>
      <c r="D38" s="55" t="s">
        <v>12</v>
      </c>
      <c r="E38" s="13">
        <v>0</v>
      </c>
      <c r="F38" s="13">
        <v>80</v>
      </c>
      <c r="G38" s="13">
        <v>0</v>
      </c>
      <c r="H38" s="13">
        <v>0</v>
      </c>
      <c r="I38" s="13">
        <v>0</v>
      </c>
      <c r="J38" s="13"/>
      <c r="K38" s="99"/>
      <c r="L38" s="99"/>
      <c r="M38" s="99"/>
      <c r="N38" s="138">
        <f>SUM(LARGE(E38:J38,{1,2,3,4,5}))</f>
        <v>80</v>
      </c>
      <c r="P38" s="54">
        <v>486</v>
      </c>
      <c r="Q38" s="55" t="s">
        <v>135</v>
      </c>
      <c r="R38" s="55" t="s">
        <v>446</v>
      </c>
      <c r="S38" s="55" t="s">
        <v>12</v>
      </c>
      <c r="T38" s="13">
        <v>0</v>
      </c>
      <c r="U38" s="13">
        <v>80</v>
      </c>
      <c r="V38" s="13">
        <v>0</v>
      </c>
      <c r="W38" s="13">
        <v>0</v>
      </c>
      <c r="X38" s="13">
        <v>0</v>
      </c>
      <c r="Y38" s="13">
        <v>0</v>
      </c>
      <c r="Z38" s="138">
        <f>SUM(LARGE(T38:Y38,{1,2,3,4,5}))</f>
        <v>80</v>
      </c>
    </row>
    <row r="39" spans="1:26" s="129" customFormat="1" ht="15.75">
      <c r="A39" s="54">
        <v>456</v>
      </c>
      <c r="B39" s="55" t="s">
        <v>695</v>
      </c>
      <c r="C39" s="55" t="s">
        <v>268</v>
      </c>
      <c r="D39" s="55" t="s">
        <v>9</v>
      </c>
      <c r="E39" s="13">
        <v>0</v>
      </c>
      <c r="F39" s="13">
        <v>79</v>
      </c>
      <c r="G39" s="13">
        <v>0</v>
      </c>
      <c r="H39" s="13">
        <v>0</v>
      </c>
      <c r="I39" s="13">
        <v>0</v>
      </c>
      <c r="J39" s="13"/>
      <c r="K39" s="99"/>
      <c r="L39" s="99"/>
      <c r="M39" s="99"/>
      <c r="N39" s="138">
        <f>SUM(LARGE(E39:J39,{1,2,3,4,5}))</f>
        <v>79</v>
      </c>
      <c r="P39" s="54">
        <v>456</v>
      </c>
      <c r="Q39" s="55" t="s">
        <v>695</v>
      </c>
      <c r="R39" s="55" t="s">
        <v>268</v>
      </c>
      <c r="S39" s="55" t="s">
        <v>9</v>
      </c>
      <c r="T39" s="13">
        <v>0</v>
      </c>
      <c r="U39" s="13">
        <v>79</v>
      </c>
      <c r="V39" s="13">
        <v>0</v>
      </c>
      <c r="W39" s="13">
        <v>0</v>
      </c>
      <c r="X39" s="13">
        <v>0</v>
      </c>
      <c r="Y39" s="13">
        <v>0</v>
      </c>
      <c r="Z39" s="138">
        <f>SUM(LARGE(T39:Y39,{1,2,3,4,5}))</f>
        <v>79</v>
      </c>
    </row>
    <row r="40" spans="2:14" ht="15">
      <c r="B40" s="60"/>
      <c r="C40" s="160" t="s">
        <v>169</v>
      </c>
      <c r="D40" s="160"/>
      <c r="E40" s="82">
        <v>1</v>
      </c>
      <c r="F40" s="82">
        <v>2</v>
      </c>
      <c r="G40" s="82">
        <v>3</v>
      </c>
      <c r="H40" s="82">
        <v>4</v>
      </c>
      <c r="I40" s="82">
        <v>5</v>
      </c>
      <c r="J40" s="82">
        <v>6</v>
      </c>
      <c r="K40" s="82"/>
      <c r="L40" s="82"/>
      <c r="M40" s="82"/>
      <c r="N40" s="82" t="s">
        <v>1</v>
      </c>
    </row>
    <row r="41" spans="2:14" ht="15">
      <c r="B41" s="60"/>
      <c r="C41" s="60">
        <v>1</v>
      </c>
      <c r="D41" s="161" t="s">
        <v>654</v>
      </c>
      <c r="E41" s="19">
        <v>276</v>
      </c>
      <c r="F41" s="19">
        <v>275</v>
      </c>
      <c r="G41" s="19">
        <v>282</v>
      </c>
      <c r="H41" s="20">
        <v>0</v>
      </c>
      <c r="I41" s="20">
        <v>278</v>
      </c>
      <c r="J41" s="20">
        <v>270</v>
      </c>
      <c r="K41" s="96"/>
      <c r="L41" s="96"/>
      <c r="M41" s="96"/>
      <c r="N41" s="20">
        <f>SUM(E41:J41)</f>
        <v>1381</v>
      </c>
    </row>
    <row r="42" spans="2:14" ht="15">
      <c r="B42" s="60"/>
      <c r="C42" s="60">
        <v>2</v>
      </c>
      <c r="D42" s="161" t="s">
        <v>657</v>
      </c>
      <c r="E42" s="19">
        <v>0</v>
      </c>
      <c r="F42" s="19">
        <v>0</v>
      </c>
      <c r="G42" s="20">
        <v>281</v>
      </c>
      <c r="H42" s="20">
        <v>0</v>
      </c>
      <c r="I42" s="20">
        <v>0</v>
      </c>
      <c r="J42" s="20">
        <v>0</v>
      </c>
      <c r="K42" s="96"/>
      <c r="L42" s="96"/>
      <c r="M42" s="96"/>
      <c r="N42" s="20">
        <f>SUM(E42:J42)</f>
        <v>281</v>
      </c>
    </row>
    <row r="43" spans="2:14" ht="15">
      <c r="B43" s="60"/>
      <c r="C43" s="60">
        <v>3</v>
      </c>
      <c r="D43" s="161" t="s">
        <v>443</v>
      </c>
      <c r="E43" s="19">
        <v>267</v>
      </c>
      <c r="F43" s="19">
        <v>272</v>
      </c>
      <c r="G43" s="20">
        <v>0</v>
      </c>
      <c r="H43" s="20">
        <v>0</v>
      </c>
      <c r="I43" s="20">
        <v>0</v>
      </c>
      <c r="J43" s="20">
        <v>0</v>
      </c>
      <c r="K43" s="96"/>
      <c r="L43" s="96"/>
      <c r="M43" s="96"/>
      <c r="N43" s="20">
        <f>SUM(E43:J43)</f>
        <v>539</v>
      </c>
    </row>
    <row r="44" spans="2:14" ht="15">
      <c r="B44" s="60"/>
      <c r="C44" s="60">
        <v>4</v>
      </c>
      <c r="D44" s="161" t="s">
        <v>176</v>
      </c>
      <c r="E44" s="19">
        <v>261</v>
      </c>
      <c r="F44" s="19">
        <v>264</v>
      </c>
      <c r="G44" s="20">
        <v>0</v>
      </c>
      <c r="H44" s="20">
        <v>0</v>
      </c>
      <c r="I44" s="20">
        <v>0</v>
      </c>
      <c r="J44" s="20">
        <v>0</v>
      </c>
      <c r="K44" s="96"/>
      <c r="L44" s="96"/>
      <c r="M44" s="96"/>
      <c r="N44" s="20">
        <f>SUM(E44:J44)</f>
        <v>525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D1">
      <selection activeCell="Y11" sqref="Y11"/>
    </sheetView>
  </sheetViews>
  <sheetFormatPr defaultColWidth="9.140625" defaultRowHeight="15"/>
  <cols>
    <col min="1" max="1" width="6.8515625" style="17" customWidth="1"/>
    <col min="2" max="2" width="12.28125" style="0" customWidth="1"/>
    <col min="3" max="3" width="18.421875" style="0" customWidth="1"/>
    <col min="4" max="4" width="19.7109375" style="0" customWidth="1"/>
    <col min="5" max="5" width="4.421875" style="16" customWidth="1"/>
    <col min="6" max="6" width="5.140625" style="49" customWidth="1"/>
    <col min="7" max="7" width="4.8515625" style="0" customWidth="1"/>
    <col min="8" max="8" width="4.7109375" style="49" customWidth="1"/>
    <col min="9" max="9" width="5.00390625" style="0" customWidth="1"/>
    <col min="10" max="10" width="4.57421875" style="4" customWidth="1"/>
    <col min="11" max="13" width="4.8515625" style="4" customWidth="1"/>
    <col min="14" max="14" width="5.421875" style="4" customWidth="1"/>
    <col min="15" max="15" width="2.7109375" style="0" customWidth="1"/>
    <col min="18" max="18" width="11.421875" style="0" customWidth="1"/>
    <col min="19" max="19" width="21.7109375" style="0" customWidth="1"/>
  </cols>
  <sheetData>
    <row r="1" spans="1:14" ht="21.75" thickBot="1">
      <c r="A1" s="169" t="s">
        <v>180</v>
      </c>
      <c r="B1" s="2"/>
      <c r="C1" s="2"/>
      <c r="D1" s="2"/>
      <c r="E1" s="80"/>
      <c r="F1" s="46"/>
      <c r="G1" s="77"/>
      <c r="H1" s="75"/>
      <c r="I1" s="77"/>
      <c r="J1" s="79"/>
      <c r="K1" s="79"/>
      <c r="L1" s="79"/>
      <c r="M1" s="79"/>
      <c r="N1" s="81"/>
    </row>
    <row r="2" spans="1:18" ht="27" thickBot="1">
      <c r="A2" s="50" t="s">
        <v>698</v>
      </c>
      <c r="B2" s="6"/>
      <c r="C2" s="6"/>
      <c r="D2" s="6"/>
      <c r="E2" s="82">
        <v>1</v>
      </c>
      <c r="F2" s="82">
        <v>2</v>
      </c>
      <c r="G2" s="82">
        <v>3</v>
      </c>
      <c r="H2" s="82">
        <v>4</v>
      </c>
      <c r="I2" s="82">
        <v>5</v>
      </c>
      <c r="J2" s="101">
        <v>6</v>
      </c>
      <c r="K2" s="78">
        <v>6</v>
      </c>
      <c r="L2" s="222" t="s">
        <v>745</v>
      </c>
      <c r="M2" s="220"/>
      <c r="N2" s="78" t="s">
        <v>1</v>
      </c>
      <c r="P2" s="207" t="s">
        <v>744</v>
      </c>
      <c r="Q2" s="208"/>
      <c r="R2" s="208"/>
    </row>
    <row r="3" spans="1:26" s="12" customFormat="1" ht="15">
      <c r="A3" s="52" t="s">
        <v>2</v>
      </c>
      <c r="B3" s="7" t="s">
        <v>182</v>
      </c>
      <c r="C3" s="7" t="s">
        <v>3</v>
      </c>
      <c r="D3" s="7" t="s">
        <v>4</v>
      </c>
      <c r="E3" s="8" t="s">
        <v>6</v>
      </c>
      <c r="F3" s="8" t="s">
        <v>6</v>
      </c>
      <c r="G3" s="8" t="s">
        <v>6</v>
      </c>
      <c r="H3" s="8" t="s">
        <v>6</v>
      </c>
      <c r="I3" s="8" t="s">
        <v>6</v>
      </c>
      <c r="J3" s="20" t="s">
        <v>6</v>
      </c>
      <c r="K3" s="223" t="s">
        <v>5</v>
      </c>
      <c r="L3" s="224" t="s">
        <v>750</v>
      </c>
      <c r="M3" s="223" t="s">
        <v>751</v>
      </c>
      <c r="N3" s="20" t="s">
        <v>6</v>
      </c>
      <c r="P3" s="52" t="s">
        <v>2</v>
      </c>
      <c r="Q3" s="7" t="s">
        <v>182</v>
      </c>
      <c r="R3" s="7" t="s">
        <v>3</v>
      </c>
      <c r="S3" s="7" t="s">
        <v>4</v>
      </c>
      <c r="T3" s="8" t="s">
        <v>6</v>
      </c>
      <c r="U3" s="8" t="s">
        <v>6</v>
      </c>
      <c r="V3" s="8" t="s">
        <v>6</v>
      </c>
      <c r="W3" s="8" t="s">
        <v>6</v>
      </c>
      <c r="X3" s="8" t="s">
        <v>6</v>
      </c>
      <c r="Y3" s="20" t="s">
        <v>6</v>
      </c>
      <c r="Z3" s="20" t="s">
        <v>6</v>
      </c>
    </row>
    <row r="4" spans="1:26" s="15" customFormat="1" ht="15.75">
      <c r="A4" s="99">
        <v>577</v>
      </c>
      <c r="B4" s="180" t="s">
        <v>426</v>
      </c>
      <c r="C4" s="180" t="s">
        <v>510</v>
      </c>
      <c r="D4" s="180" t="s">
        <v>721</v>
      </c>
      <c r="E4" s="13">
        <v>0</v>
      </c>
      <c r="F4" s="13">
        <v>97</v>
      </c>
      <c r="G4" s="13">
        <v>98</v>
      </c>
      <c r="H4" s="13">
        <v>96</v>
      </c>
      <c r="I4" s="13">
        <v>0</v>
      </c>
      <c r="J4" s="13">
        <v>100</v>
      </c>
      <c r="K4" s="232">
        <v>1</v>
      </c>
      <c r="L4" s="233">
        <v>21</v>
      </c>
      <c r="M4" s="234">
        <v>0</v>
      </c>
      <c r="N4" s="179">
        <f>SUM(LARGE(E4:J4,{1,2,3,4,5}))</f>
        <v>391</v>
      </c>
      <c r="P4" s="54">
        <v>558</v>
      </c>
      <c r="Q4" s="55" t="s">
        <v>699</v>
      </c>
      <c r="R4" s="55" t="s">
        <v>656</v>
      </c>
      <c r="S4" s="55" t="s">
        <v>657</v>
      </c>
      <c r="T4" s="13">
        <v>99</v>
      </c>
      <c r="U4" s="13">
        <v>0</v>
      </c>
      <c r="V4" s="13">
        <v>99</v>
      </c>
      <c r="W4" s="13">
        <v>99</v>
      </c>
      <c r="X4" s="13">
        <v>100</v>
      </c>
      <c r="Y4" s="13">
        <v>98</v>
      </c>
      <c r="Z4" s="179">
        <f>SUM(LARGE(T4:Y4,{1,2,3,4,5}))</f>
        <v>495</v>
      </c>
    </row>
    <row r="5" spans="1:26" s="15" customFormat="1" ht="15.75">
      <c r="A5" s="54">
        <v>533</v>
      </c>
      <c r="B5" s="55" t="s">
        <v>702</v>
      </c>
      <c r="C5" s="55" t="s">
        <v>703</v>
      </c>
      <c r="D5" s="55" t="s">
        <v>704</v>
      </c>
      <c r="E5" s="13">
        <v>98</v>
      </c>
      <c r="F5" s="13">
        <v>99</v>
      </c>
      <c r="G5" s="13">
        <v>0</v>
      </c>
      <c r="H5" s="13">
        <v>97</v>
      </c>
      <c r="I5" s="13">
        <v>99</v>
      </c>
      <c r="J5" s="13">
        <v>99</v>
      </c>
      <c r="K5" s="232">
        <v>2</v>
      </c>
      <c r="L5" s="233"/>
      <c r="M5" s="234">
        <v>15</v>
      </c>
      <c r="N5" s="179">
        <f>SUM(LARGE(E5:J5,{1,2,3,4,5}))</f>
        <v>492</v>
      </c>
      <c r="P5" s="54">
        <v>533</v>
      </c>
      <c r="Q5" s="55" t="s">
        <v>702</v>
      </c>
      <c r="R5" s="55" t="s">
        <v>703</v>
      </c>
      <c r="S5" s="55" t="s">
        <v>704</v>
      </c>
      <c r="T5" s="13">
        <v>98</v>
      </c>
      <c r="U5" s="13">
        <v>99</v>
      </c>
      <c r="V5" s="13">
        <v>0</v>
      </c>
      <c r="W5" s="13">
        <v>97</v>
      </c>
      <c r="X5" s="13">
        <v>99</v>
      </c>
      <c r="Y5" s="13">
        <v>99</v>
      </c>
      <c r="Z5" s="179">
        <f>SUM(LARGE(T5:Y5,{1,2,3,4,5}))</f>
        <v>492</v>
      </c>
    </row>
    <row r="6" spans="1:26" s="15" customFormat="1" ht="15.75">
      <c r="A6" s="54">
        <v>558</v>
      </c>
      <c r="B6" s="55" t="s">
        <v>699</v>
      </c>
      <c r="C6" s="55" t="s">
        <v>656</v>
      </c>
      <c r="D6" s="55" t="s">
        <v>657</v>
      </c>
      <c r="E6" s="13">
        <v>99</v>
      </c>
      <c r="F6" s="13">
        <v>0</v>
      </c>
      <c r="G6" s="13">
        <v>99</v>
      </c>
      <c r="H6" s="13">
        <v>99</v>
      </c>
      <c r="I6" s="13">
        <v>100</v>
      </c>
      <c r="J6" s="13">
        <v>98</v>
      </c>
      <c r="K6" s="232">
        <v>3</v>
      </c>
      <c r="L6" s="233"/>
      <c r="M6" s="234">
        <v>32</v>
      </c>
      <c r="N6" s="179">
        <f>SUM(LARGE(E6:J6,{1,2,3,4,5}))</f>
        <v>495</v>
      </c>
      <c r="P6" s="54">
        <v>545</v>
      </c>
      <c r="Q6" s="55" t="s">
        <v>281</v>
      </c>
      <c r="R6" s="55" t="s">
        <v>431</v>
      </c>
      <c r="S6" s="55" t="s">
        <v>708</v>
      </c>
      <c r="T6" s="13">
        <v>95</v>
      </c>
      <c r="U6" s="13">
        <v>96</v>
      </c>
      <c r="V6" s="13">
        <v>96</v>
      </c>
      <c r="W6" s="13">
        <v>93</v>
      </c>
      <c r="X6" s="13">
        <v>0</v>
      </c>
      <c r="Y6" s="13">
        <v>96</v>
      </c>
      <c r="Z6" s="179">
        <f>SUM(LARGE(T6:Y6,{1,2,3,4,5}))</f>
        <v>476</v>
      </c>
    </row>
    <row r="7" spans="1:26" s="15" customFormat="1" ht="15.75">
      <c r="A7" s="54">
        <v>592</v>
      </c>
      <c r="B7" s="55" t="s">
        <v>718</v>
      </c>
      <c r="C7" s="55" t="s">
        <v>220</v>
      </c>
      <c r="D7" s="55" t="s">
        <v>443</v>
      </c>
      <c r="E7" s="13">
        <v>97</v>
      </c>
      <c r="F7" s="13">
        <v>98</v>
      </c>
      <c r="G7" s="13">
        <v>0</v>
      </c>
      <c r="H7" s="13">
        <v>98</v>
      </c>
      <c r="I7" s="13">
        <v>0</v>
      </c>
      <c r="J7" s="13">
        <v>97</v>
      </c>
      <c r="K7" s="232">
        <v>4</v>
      </c>
      <c r="L7" s="232"/>
      <c r="M7" s="234">
        <v>51</v>
      </c>
      <c r="N7" s="179">
        <f>SUM(LARGE(E7:J7,{1,2,3,4,5}))</f>
        <v>390</v>
      </c>
      <c r="P7" s="54">
        <v>548</v>
      </c>
      <c r="Q7" s="55" t="s">
        <v>713</v>
      </c>
      <c r="R7" s="55" t="s">
        <v>292</v>
      </c>
      <c r="S7" s="55" t="s">
        <v>9</v>
      </c>
      <c r="T7" s="13">
        <v>93</v>
      </c>
      <c r="U7" s="13">
        <v>94</v>
      </c>
      <c r="V7" s="13">
        <v>93</v>
      </c>
      <c r="W7" s="13">
        <v>89</v>
      </c>
      <c r="X7" s="13">
        <v>0</v>
      </c>
      <c r="Y7" s="13">
        <v>91</v>
      </c>
      <c r="Z7" s="179">
        <f>SUM(LARGE(T7:Y7,{1,2,3,4,5}))</f>
        <v>460</v>
      </c>
    </row>
    <row r="8" spans="1:26" s="15" customFormat="1" ht="15.75">
      <c r="A8" s="54">
        <v>545</v>
      </c>
      <c r="B8" s="55" t="s">
        <v>281</v>
      </c>
      <c r="C8" s="55" t="s">
        <v>431</v>
      </c>
      <c r="D8" s="55" t="s">
        <v>708</v>
      </c>
      <c r="E8" s="13">
        <v>95</v>
      </c>
      <c r="F8" s="13">
        <v>96</v>
      </c>
      <c r="G8" s="13">
        <v>96</v>
      </c>
      <c r="H8" s="13">
        <v>93</v>
      </c>
      <c r="I8" s="13">
        <v>0</v>
      </c>
      <c r="J8" s="13">
        <v>96</v>
      </c>
      <c r="K8" s="232">
        <v>5</v>
      </c>
      <c r="L8" s="233">
        <v>22</v>
      </c>
      <c r="M8" s="234">
        <v>54</v>
      </c>
      <c r="N8" s="179">
        <f>SUM(LARGE(E8:J8,{1,2,3,4,5}))</f>
        <v>476</v>
      </c>
      <c r="P8" s="54">
        <v>576</v>
      </c>
      <c r="Q8" s="55" t="s">
        <v>709</v>
      </c>
      <c r="R8" s="55" t="s">
        <v>710</v>
      </c>
      <c r="S8" s="55" t="s">
        <v>9</v>
      </c>
      <c r="T8" s="13">
        <v>0</v>
      </c>
      <c r="U8" s="13">
        <v>91</v>
      </c>
      <c r="V8" s="13">
        <v>91</v>
      </c>
      <c r="W8" s="13">
        <v>88</v>
      </c>
      <c r="X8" s="13">
        <v>96</v>
      </c>
      <c r="Y8" s="13">
        <v>92</v>
      </c>
      <c r="Z8" s="179">
        <f>SUM(LARGE(T8:Y8,{1,2,3,4,5}))</f>
        <v>458</v>
      </c>
    </row>
    <row r="9" spans="1:26" s="15" customFormat="1" ht="15.75">
      <c r="A9" s="54">
        <v>167</v>
      </c>
      <c r="B9" s="55" t="s">
        <v>722</v>
      </c>
      <c r="C9" s="55" t="s">
        <v>300</v>
      </c>
      <c r="D9" s="55" t="s">
        <v>657</v>
      </c>
      <c r="E9" s="13">
        <v>0</v>
      </c>
      <c r="F9" s="13">
        <v>0</v>
      </c>
      <c r="G9" s="13">
        <v>0</v>
      </c>
      <c r="H9" s="13">
        <v>85</v>
      </c>
      <c r="I9" s="13">
        <v>0</v>
      </c>
      <c r="J9" s="13">
        <v>95</v>
      </c>
      <c r="K9" s="232">
        <v>6</v>
      </c>
      <c r="L9" s="233">
        <v>23</v>
      </c>
      <c r="M9" s="234">
        <v>0</v>
      </c>
      <c r="N9" s="179">
        <f>SUM(LARGE(E9:J9,{1,2,3,4,5}))</f>
        <v>180</v>
      </c>
      <c r="P9" s="54">
        <v>590</v>
      </c>
      <c r="Q9" s="55" t="s">
        <v>700</v>
      </c>
      <c r="R9" s="55" t="s">
        <v>40</v>
      </c>
      <c r="S9" s="55" t="s">
        <v>701</v>
      </c>
      <c r="T9" s="13">
        <v>82</v>
      </c>
      <c r="U9" s="13">
        <v>84</v>
      </c>
      <c r="V9" s="13">
        <v>90</v>
      </c>
      <c r="W9" s="13">
        <v>82</v>
      </c>
      <c r="X9" s="13">
        <v>92</v>
      </c>
      <c r="Y9" s="13">
        <v>0</v>
      </c>
      <c r="Z9" s="179">
        <f>SUM(LARGE(T9:Y9,{1,2,3,4,5}))</f>
        <v>430</v>
      </c>
    </row>
    <row r="10" spans="1:26" s="15" customFormat="1" ht="15.75">
      <c r="A10" s="99">
        <v>493</v>
      </c>
      <c r="B10" s="55" t="s">
        <v>706</v>
      </c>
      <c r="C10" s="55" t="s">
        <v>707</v>
      </c>
      <c r="D10" s="55" t="s">
        <v>657</v>
      </c>
      <c r="E10" s="13">
        <v>0</v>
      </c>
      <c r="F10" s="13">
        <v>0</v>
      </c>
      <c r="G10" s="13">
        <v>0</v>
      </c>
      <c r="H10" s="13">
        <v>91</v>
      </c>
      <c r="I10" s="13">
        <v>97</v>
      </c>
      <c r="J10" s="13">
        <v>94</v>
      </c>
      <c r="K10" s="232">
        <v>7</v>
      </c>
      <c r="L10" s="233"/>
      <c r="M10" s="234">
        <v>5</v>
      </c>
      <c r="N10" s="179">
        <f>SUM(LARGE(E10:J10,{1,2,3,4,5}))</f>
        <v>282</v>
      </c>
      <c r="P10" s="99">
        <v>577</v>
      </c>
      <c r="Q10" s="180" t="s">
        <v>426</v>
      </c>
      <c r="R10" s="180" t="s">
        <v>510</v>
      </c>
      <c r="S10" s="180" t="s">
        <v>721</v>
      </c>
      <c r="T10" s="13">
        <v>0</v>
      </c>
      <c r="U10" s="13">
        <v>97</v>
      </c>
      <c r="V10" s="13">
        <v>98</v>
      </c>
      <c r="W10" s="13">
        <v>96</v>
      </c>
      <c r="X10" s="13">
        <v>0</v>
      </c>
      <c r="Y10" s="13">
        <v>100</v>
      </c>
      <c r="Z10" s="179">
        <f>SUM(LARGE(T10:Y10,{1,2,3,4,5}))</f>
        <v>391</v>
      </c>
    </row>
    <row r="11" spans="1:26" s="15" customFormat="1" ht="15.75">
      <c r="A11" s="54">
        <v>538</v>
      </c>
      <c r="B11" s="55" t="s">
        <v>705</v>
      </c>
      <c r="C11" s="55" t="s">
        <v>127</v>
      </c>
      <c r="D11" s="55" t="s">
        <v>12</v>
      </c>
      <c r="E11" s="13">
        <v>89</v>
      </c>
      <c r="F11" s="13">
        <v>0</v>
      </c>
      <c r="G11" s="13">
        <v>0</v>
      </c>
      <c r="H11" s="13">
        <v>87</v>
      </c>
      <c r="I11" s="13">
        <v>98</v>
      </c>
      <c r="J11" s="13">
        <v>93</v>
      </c>
      <c r="K11" s="232">
        <v>8</v>
      </c>
      <c r="L11" s="233"/>
      <c r="M11" s="234">
        <v>7</v>
      </c>
      <c r="N11" s="179">
        <f>SUM(LARGE(E11:J11,{1,2,3,4,5}))</f>
        <v>367</v>
      </c>
      <c r="P11" s="54">
        <v>592</v>
      </c>
      <c r="Q11" s="55" t="s">
        <v>718</v>
      </c>
      <c r="R11" s="55" t="s">
        <v>220</v>
      </c>
      <c r="S11" s="55" t="s">
        <v>443</v>
      </c>
      <c r="T11" s="13">
        <v>97</v>
      </c>
      <c r="U11" s="13">
        <v>98</v>
      </c>
      <c r="V11" s="13">
        <v>0</v>
      </c>
      <c r="W11" s="13">
        <v>98</v>
      </c>
      <c r="X11" s="13">
        <v>0</v>
      </c>
      <c r="Y11" s="13">
        <v>97</v>
      </c>
      <c r="Z11" s="179">
        <f>SUM(LARGE(T11:Y11,{1,2,3,4,5}))</f>
        <v>390</v>
      </c>
    </row>
    <row r="12" spans="1:26" s="15" customFormat="1" ht="15.75">
      <c r="A12" s="54">
        <v>576</v>
      </c>
      <c r="B12" s="55" t="s">
        <v>709</v>
      </c>
      <c r="C12" s="55" t="s">
        <v>710</v>
      </c>
      <c r="D12" s="55" t="s">
        <v>9</v>
      </c>
      <c r="E12" s="13">
        <v>0</v>
      </c>
      <c r="F12" s="13">
        <v>91</v>
      </c>
      <c r="G12" s="13">
        <v>91</v>
      </c>
      <c r="H12" s="13">
        <v>88</v>
      </c>
      <c r="I12" s="13">
        <v>96</v>
      </c>
      <c r="J12" s="13">
        <v>92</v>
      </c>
      <c r="K12" s="232">
        <v>9</v>
      </c>
      <c r="L12" s="233"/>
      <c r="M12" s="234">
        <v>9</v>
      </c>
      <c r="N12" s="179">
        <f>SUM(LARGE(E12:J12,{1,2,3,4,5}))</f>
        <v>458</v>
      </c>
      <c r="P12" s="54">
        <v>535</v>
      </c>
      <c r="Q12" s="55" t="s">
        <v>711</v>
      </c>
      <c r="R12" s="55" t="s">
        <v>647</v>
      </c>
      <c r="S12" s="55" t="s">
        <v>53</v>
      </c>
      <c r="T12" s="13">
        <v>92</v>
      </c>
      <c r="U12" s="13">
        <v>93</v>
      </c>
      <c r="V12" s="13">
        <v>94</v>
      </c>
      <c r="W12" s="13">
        <v>90</v>
      </c>
      <c r="X12" s="13">
        <v>0</v>
      </c>
      <c r="Y12" s="13">
        <v>0</v>
      </c>
      <c r="Z12" s="179">
        <f>SUM(LARGE(T12:Y12,{1,2,3,4,5}))</f>
        <v>369</v>
      </c>
    </row>
    <row r="13" spans="1:26" s="15" customFormat="1" ht="15.75">
      <c r="A13" s="54">
        <v>548</v>
      </c>
      <c r="B13" s="55" t="s">
        <v>713</v>
      </c>
      <c r="C13" s="55" t="s">
        <v>292</v>
      </c>
      <c r="D13" s="55" t="s">
        <v>9</v>
      </c>
      <c r="E13" s="13">
        <v>93</v>
      </c>
      <c r="F13" s="13">
        <v>94</v>
      </c>
      <c r="G13" s="13">
        <v>93</v>
      </c>
      <c r="H13" s="13">
        <v>89</v>
      </c>
      <c r="I13" s="13">
        <v>0</v>
      </c>
      <c r="J13" s="13">
        <v>91</v>
      </c>
      <c r="K13" s="232">
        <v>10</v>
      </c>
      <c r="L13" s="233">
        <v>24</v>
      </c>
      <c r="M13" s="234">
        <v>43</v>
      </c>
      <c r="N13" s="179">
        <f>SUM(LARGE(E13:J13,{1,2,3,4,5}))</f>
        <v>460</v>
      </c>
      <c r="P13" s="54">
        <v>538</v>
      </c>
      <c r="Q13" s="55" t="s">
        <v>705</v>
      </c>
      <c r="R13" s="55" t="s">
        <v>127</v>
      </c>
      <c r="S13" s="55" t="s">
        <v>12</v>
      </c>
      <c r="T13" s="13">
        <v>89</v>
      </c>
      <c r="U13" s="13">
        <v>0</v>
      </c>
      <c r="V13" s="13">
        <v>0</v>
      </c>
      <c r="W13" s="13">
        <v>87</v>
      </c>
      <c r="X13" s="13">
        <v>98</v>
      </c>
      <c r="Y13" s="13">
        <v>93</v>
      </c>
      <c r="Z13" s="179">
        <f>SUM(LARGE(T13:Y13,{1,2,3,4,5}))</f>
        <v>367</v>
      </c>
    </row>
    <row r="14" spans="1:26" s="15" customFormat="1" ht="15" customHeight="1">
      <c r="A14" s="54">
        <v>76</v>
      </c>
      <c r="B14" s="55" t="s">
        <v>620</v>
      </c>
      <c r="C14" s="55" t="s">
        <v>714</v>
      </c>
      <c r="D14" s="55" t="s">
        <v>657</v>
      </c>
      <c r="E14" s="13">
        <v>0</v>
      </c>
      <c r="F14" s="13">
        <v>0</v>
      </c>
      <c r="G14" s="13">
        <v>0</v>
      </c>
      <c r="H14" s="13">
        <v>0</v>
      </c>
      <c r="I14" s="13">
        <v>94</v>
      </c>
      <c r="J14" s="13">
        <v>90</v>
      </c>
      <c r="K14" s="232">
        <v>11</v>
      </c>
      <c r="L14" s="233">
        <v>25</v>
      </c>
      <c r="M14" s="234">
        <v>50</v>
      </c>
      <c r="N14" s="179">
        <f>SUM(LARGE(E14:J14,{1,2,3,4,5}))</f>
        <v>184</v>
      </c>
      <c r="P14" s="54">
        <v>541</v>
      </c>
      <c r="Q14" s="55" t="s">
        <v>727</v>
      </c>
      <c r="R14" s="55" t="s">
        <v>728</v>
      </c>
      <c r="S14" s="55" t="s">
        <v>9</v>
      </c>
      <c r="T14" s="13">
        <v>0</v>
      </c>
      <c r="U14" s="13">
        <v>82</v>
      </c>
      <c r="V14" s="13">
        <v>89</v>
      </c>
      <c r="W14" s="13">
        <v>80</v>
      </c>
      <c r="X14" s="13">
        <v>0</v>
      </c>
      <c r="Y14" s="13">
        <v>88</v>
      </c>
      <c r="Z14" s="179">
        <f>SUM(LARGE(T14:Y14,{1,2,3,4,5}))</f>
        <v>339</v>
      </c>
    </row>
    <row r="15" spans="1:26" s="15" customFormat="1" ht="15.75">
      <c r="A15" s="54">
        <v>78</v>
      </c>
      <c r="B15" s="113" t="s">
        <v>713</v>
      </c>
      <c r="C15" s="113" t="s">
        <v>425</v>
      </c>
      <c r="D15" s="113" t="s">
        <v>9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89</v>
      </c>
      <c r="K15" s="232">
        <v>12</v>
      </c>
      <c r="L15" s="233">
        <v>28</v>
      </c>
      <c r="M15" s="234">
        <v>29</v>
      </c>
      <c r="N15" s="179">
        <f>SUM(LARGE(E15:J15,{1,2,3,4,5}))</f>
        <v>89</v>
      </c>
      <c r="P15" s="54">
        <v>557</v>
      </c>
      <c r="Q15" s="55" t="s">
        <v>189</v>
      </c>
      <c r="R15" s="55" t="s">
        <v>717</v>
      </c>
      <c r="S15" s="55" t="s">
        <v>657</v>
      </c>
      <c r="T15" s="13">
        <v>100</v>
      </c>
      <c r="U15" s="13">
        <v>0</v>
      </c>
      <c r="V15" s="13">
        <v>100</v>
      </c>
      <c r="W15" s="13">
        <v>100</v>
      </c>
      <c r="X15" s="13">
        <v>0</v>
      </c>
      <c r="Y15" s="13">
        <v>0</v>
      </c>
      <c r="Z15" s="179">
        <f>SUM(LARGE(T15:Y15,{1,2,3,4,5}))</f>
        <v>300</v>
      </c>
    </row>
    <row r="16" spans="1:26" s="15" customFormat="1" ht="15.75">
      <c r="A16" s="54">
        <v>541</v>
      </c>
      <c r="B16" s="55" t="s">
        <v>727</v>
      </c>
      <c r="C16" s="55" t="s">
        <v>728</v>
      </c>
      <c r="D16" s="55" t="s">
        <v>9</v>
      </c>
      <c r="E16" s="13">
        <v>0</v>
      </c>
      <c r="F16" s="13">
        <v>82</v>
      </c>
      <c r="G16" s="13">
        <v>89</v>
      </c>
      <c r="H16" s="13">
        <v>80</v>
      </c>
      <c r="I16" s="13">
        <v>0</v>
      </c>
      <c r="J16" s="13">
        <v>88</v>
      </c>
      <c r="K16" s="232">
        <v>13</v>
      </c>
      <c r="L16" s="233">
        <v>32</v>
      </c>
      <c r="M16" s="234">
        <v>51</v>
      </c>
      <c r="N16" s="179">
        <f>SUM(LARGE(E16:J16,{1,2,3,4,5}))</f>
        <v>339</v>
      </c>
      <c r="P16" s="99">
        <v>493</v>
      </c>
      <c r="Q16" s="55" t="s">
        <v>706</v>
      </c>
      <c r="R16" s="55" t="s">
        <v>707</v>
      </c>
      <c r="S16" s="55" t="s">
        <v>657</v>
      </c>
      <c r="T16" s="13">
        <v>0</v>
      </c>
      <c r="U16" s="13">
        <v>0</v>
      </c>
      <c r="V16" s="13">
        <v>0</v>
      </c>
      <c r="W16" s="13">
        <v>91</v>
      </c>
      <c r="X16" s="13">
        <v>97</v>
      </c>
      <c r="Y16" s="13">
        <v>94</v>
      </c>
      <c r="Z16" s="179">
        <f>SUM(LARGE(T16:Y16,{1,2,3,4,5}))</f>
        <v>282</v>
      </c>
    </row>
    <row r="17" spans="1:26" s="15" customFormat="1" ht="15.75">
      <c r="A17" s="54">
        <v>73</v>
      </c>
      <c r="B17" s="55" t="s">
        <v>719</v>
      </c>
      <c r="C17" s="55" t="s">
        <v>720</v>
      </c>
      <c r="D17" s="55" t="s">
        <v>53</v>
      </c>
      <c r="E17" s="13">
        <v>0</v>
      </c>
      <c r="F17" s="13">
        <v>0</v>
      </c>
      <c r="G17" s="13">
        <v>0</v>
      </c>
      <c r="H17" s="13">
        <v>0</v>
      </c>
      <c r="I17" s="13">
        <f>I17:I386</f>
        <v>0</v>
      </c>
      <c r="J17" s="13">
        <f>J17:J386</f>
        <v>0</v>
      </c>
      <c r="K17" s="69"/>
      <c r="L17" s="69"/>
      <c r="M17" s="69"/>
      <c r="N17" s="179">
        <v>0</v>
      </c>
      <c r="P17" s="54">
        <v>600</v>
      </c>
      <c r="Q17" s="55" t="s">
        <v>120</v>
      </c>
      <c r="R17" s="55" t="s">
        <v>712</v>
      </c>
      <c r="S17" s="55" t="s">
        <v>53</v>
      </c>
      <c r="T17" s="13">
        <v>0</v>
      </c>
      <c r="U17" s="13">
        <v>0</v>
      </c>
      <c r="V17" s="13">
        <v>95</v>
      </c>
      <c r="W17" s="13">
        <v>92</v>
      </c>
      <c r="X17" s="13">
        <v>95</v>
      </c>
      <c r="Y17" s="13">
        <v>0</v>
      </c>
      <c r="Z17" s="179">
        <f>SUM(LARGE(T17:Y17,{1,2,3,4,5}))</f>
        <v>282</v>
      </c>
    </row>
    <row r="18" spans="1:26" s="15" customFormat="1" ht="15.75">
      <c r="A18" s="54">
        <v>490</v>
      </c>
      <c r="B18" s="55" t="s">
        <v>719</v>
      </c>
      <c r="C18" s="55" t="s">
        <v>723</v>
      </c>
      <c r="D18" s="55" t="s">
        <v>657</v>
      </c>
      <c r="E18" s="13">
        <v>0</v>
      </c>
      <c r="F18" s="13">
        <v>0</v>
      </c>
      <c r="G18" s="13">
        <v>97</v>
      </c>
      <c r="H18" s="13">
        <v>95</v>
      </c>
      <c r="I18" s="13">
        <v>0</v>
      </c>
      <c r="J18" s="13">
        <v>0</v>
      </c>
      <c r="K18" s="69"/>
      <c r="L18" s="69"/>
      <c r="M18" s="69"/>
      <c r="N18" s="179">
        <f>SUM(LARGE(E18:J18,{1,2,3,4,5}))</f>
        <v>192</v>
      </c>
      <c r="P18" s="54">
        <v>490</v>
      </c>
      <c r="Q18" s="55" t="s">
        <v>719</v>
      </c>
      <c r="R18" s="55" t="s">
        <v>723</v>
      </c>
      <c r="S18" s="55" t="s">
        <v>657</v>
      </c>
      <c r="T18" s="13">
        <v>0</v>
      </c>
      <c r="U18" s="13">
        <v>0</v>
      </c>
      <c r="V18" s="13">
        <v>97</v>
      </c>
      <c r="W18" s="13">
        <v>95</v>
      </c>
      <c r="X18" s="13">
        <v>0</v>
      </c>
      <c r="Y18" s="13">
        <v>0</v>
      </c>
      <c r="Z18" s="179">
        <f>SUM(LARGE(T18:Y18,{1,2,3,4,5}))</f>
        <v>192</v>
      </c>
    </row>
    <row r="19" spans="1:26" s="15" customFormat="1" ht="15.75">
      <c r="A19" s="54">
        <v>529</v>
      </c>
      <c r="B19" s="55" t="s">
        <v>724</v>
      </c>
      <c r="C19" s="55" t="s">
        <v>725</v>
      </c>
      <c r="D19" s="55" t="s">
        <v>726</v>
      </c>
      <c r="E19" s="13">
        <v>0</v>
      </c>
      <c r="F19" s="13">
        <v>90</v>
      </c>
      <c r="G19" s="13">
        <v>0</v>
      </c>
      <c r="H19" s="13">
        <v>84</v>
      </c>
      <c r="I19" s="13">
        <v>0</v>
      </c>
      <c r="J19" s="13">
        <v>0</v>
      </c>
      <c r="K19" s="69"/>
      <c r="L19" s="69"/>
      <c r="M19" s="69"/>
      <c r="N19" s="179">
        <f>SUM(LARGE(E19:J19,{1,2,3,4,5}))</f>
        <v>174</v>
      </c>
      <c r="P19" s="54">
        <v>76</v>
      </c>
      <c r="Q19" s="55" t="s">
        <v>620</v>
      </c>
      <c r="R19" s="55" t="s">
        <v>714</v>
      </c>
      <c r="S19" s="55" t="s">
        <v>657</v>
      </c>
      <c r="T19" s="13">
        <v>0</v>
      </c>
      <c r="U19" s="13">
        <v>0</v>
      </c>
      <c r="V19" s="13">
        <v>0</v>
      </c>
      <c r="W19" s="13">
        <v>0</v>
      </c>
      <c r="X19" s="13">
        <v>94</v>
      </c>
      <c r="Y19" s="13">
        <v>90</v>
      </c>
      <c r="Z19" s="179">
        <f>SUM(LARGE(T19:Y19,{1,2,3,4,5}))</f>
        <v>184</v>
      </c>
    </row>
    <row r="20" spans="1:26" s="15" customFormat="1" ht="15.75">
      <c r="A20" s="54">
        <v>530</v>
      </c>
      <c r="B20" s="55" t="s">
        <v>705</v>
      </c>
      <c r="C20" s="55" t="s">
        <v>648</v>
      </c>
      <c r="D20" s="55" t="s">
        <v>726</v>
      </c>
      <c r="E20" s="13">
        <v>85</v>
      </c>
      <c r="F20" s="13">
        <v>88</v>
      </c>
      <c r="G20" s="13">
        <v>0</v>
      </c>
      <c r="H20" s="13">
        <v>0</v>
      </c>
      <c r="I20" s="13">
        <v>0</v>
      </c>
      <c r="J20" s="13">
        <v>0</v>
      </c>
      <c r="K20" s="69"/>
      <c r="L20" s="69"/>
      <c r="M20" s="69"/>
      <c r="N20" s="179">
        <f>SUM(LARGE(E20:J20,{1,2,3,4,5}))</f>
        <v>173</v>
      </c>
      <c r="P20" s="99">
        <v>566</v>
      </c>
      <c r="Q20" s="55" t="s">
        <v>731</v>
      </c>
      <c r="R20" s="55" t="s">
        <v>480</v>
      </c>
      <c r="S20" s="55" t="s">
        <v>9</v>
      </c>
      <c r="T20" s="13">
        <v>90</v>
      </c>
      <c r="U20" s="13">
        <v>0</v>
      </c>
      <c r="V20" s="13">
        <v>92</v>
      </c>
      <c r="W20" s="13">
        <v>0</v>
      </c>
      <c r="X20" s="13">
        <v>0</v>
      </c>
      <c r="Y20" s="13">
        <v>0</v>
      </c>
      <c r="Z20" s="179">
        <f>SUM(LARGE(T20:Y20,{1,2,3,4,5}))</f>
        <v>182</v>
      </c>
    </row>
    <row r="21" spans="1:26" s="15" customFormat="1" ht="15.75">
      <c r="A21" s="54">
        <v>532</v>
      </c>
      <c r="B21" s="58" t="s">
        <v>729</v>
      </c>
      <c r="C21" s="58" t="s">
        <v>730</v>
      </c>
      <c r="D21" s="58" t="s">
        <v>9</v>
      </c>
      <c r="E21" s="13">
        <v>0</v>
      </c>
      <c r="F21" s="13">
        <v>83</v>
      </c>
      <c r="G21" s="13">
        <v>0</v>
      </c>
      <c r="H21" s="13">
        <v>81</v>
      </c>
      <c r="I21" s="13">
        <v>0</v>
      </c>
      <c r="J21" s="13">
        <v>0</v>
      </c>
      <c r="K21" s="69"/>
      <c r="L21" s="69"/>
      <c r="M21" s="69"/>
      <c r="N21" s="179">
        <f>SUM(LARGE(E21:J21,{1,2,3,4,5}))</f>
        <v>164</v>
      </c>
      <c r="P21" s="54">
        <v>167</v>
      </c>
      <c r="Q21" s="55" t="s">
        <v>722</v>
      </c>
      <c r="R21" s="55" t="s">
        <v>300</v>
      </c>
      <c r="S21" s="55" t="s">
        <v>657</v>
      </c>
      <c r="T21" s="13">
        <v>0</v>
      </c>
      <c r="U21" s="13">
        <v>0</v>
      </c>
      <c r="V21" s="13">
        <v>0</v>
      </c>
      <c r="W21" s="13">
        <v>85</v>
      </c>
      <c r="X21" s="13">
        <v>0</v>
      </c>
      <c r="Y21" s="13">
        <v>95</v>
      </c>
      <c r="Z21" s="179">
        <f>SUM(LARGE(T21:Y21,{1,2,3,4,5}))</f>
        <v>180</v>
      </c>
    </row>
    <row r="22" spans="1:26" s="15" customFormat="1" ht="15.75">
      <c r="A22" s="54">
        <v>535</v>
      </c>
      <c r="B22" s="55" t="s">
        <v>711</v>
      </c>
      <c r="C22" s="55" t="s">
        <v>647</v>
      </c>
      <c r="D22" s="55" t="s">
        <v>53</v>
      </c>
      <c r="E22" s="13">
        <v>92</v>
      </c>
      <c r="F22" s="13">
        <v>93</v>
      </c>
      <c r="G22" s="13">
        <v>94</v>
      </c>
      <c r="H22" s="13">
        <v>90</v>
      </c>
      <c r="I22" s="13">
        <v>0</v>
      </c>
      <c r="J22" s="13">
        <v>0</v>
      </c>
      <c r="K22" s="69"/>
      <c r="L22" s="69"/>
      <c r="M22" s="69"/>
      <c r="N22" s="179">
        <f>SUM(LARGE(E22:J22,{1,2,3,4,5}))</f>
        <v>369</v>
      </c>
      <c r="P22" s="54">
        <v>536</v>
      </c>
      <c r="Q22" s="55" t="s">
        <v>732</v>
      </c>
      <c r="R22" s="55" t="s">
        <v>733</v>
      </c>
      <c r="S22" s="55" t="s">
        <v>726</v>
      </c>
      <c r="T22" s="13">
        <v>87</v>
      </c>
      <c r="U22" s="13">
        <v>89</v>
      </c>
      <c r="V22" s="13">
        <v>0</v>
      </c>
      <c r="W22" s="13">
        <v>0</v>
      </c>
      <c r="X22" s="13">
        <v>0</v>
      </c>
      <c r="Y22" s="13">
        <v>0</v>
      </c>
      <c r="Z22" s="179">
        <f>SUM(LARGE(T22:Y22,{1,2,3,4,5}))</f>
        <v>176</v>
      </c>
    </row>
    <row r="23" spans="1:26" s="15" customFormat="1" ht="15.75">
      <c r="A23" s="54">
        <v>536</v>
      </c>
      <c r="B23" s="55" t="s">
        <v>732</v>
      </c>
      <c r="C23" s="55" t="s">
        <v>733</v>
      </c>
      <c r="D23" s="55" t="s">
        <v>726</v>
      </c>
      <c r="E23" s="13">
        <v>87</v>
      </c>
      <c r="F23" s="13">
        <v>89</v>
      </c>
      <c r="G23" s="13">
        <v>0</v>
      </c>
      <c r="H23" s="13">
        <v>0</v>
      </c>
      <c r="I23" s="13">
        <v>0</v>
      </c>
      <c r="J23" s="13">
        <v>0</v>
      </c>
      <c r="K23" s="69"/>
      <c r="L23" s="69"/>
      <c r="M23" s="69"/>
      <c r="N23" s="179">
        <f>SUM(LARGE(E23:J23,{1,2,3,4,5}))</f>
        <v>176</v>
      </c>
      <c r="P23" s="54">
        <v>529</v>
      </c>
      <c r="Q23" s="55" t="s">
        <v>724</v>
      </c>
      <c r="R23" s="55" t="s">
        <v>725</v>
      </c>
      <c r="S23" s="55" t="s">
        <v>726</v>
      </c>
      <c r="T23" s="13">
        <v>0</v>
      </c>
      <c r="U23" s="13">
        <v>90</v>
      </c>
      <c r="V23" s="13">
        <v>0</v>
      </c>
      <c r="W23" s="13">
        <v>84</v>
      </c>
      <c r="X23" s="13">
        <v>0</v>
      </c>
      <c r="Y23" s="13">
        <v>0</v>
      </c>
      <c r="Z23" s="179">
        <f>SUM(LARGE(T23:Y23,{1,2,3,4,5}))</f>
        <v>174</v>
      </c>
    </row>
    <row r="24" spans="1:26" s="15" customFormat="1" ht="15.75">
      <c r="A24" s="54">
        <v>539</v>
      </c>
      <c r="B24" s="55" t="s">
        <v>734</v>
      </c>
      <c r="C24" s="55" t="s">
        <v>553</v>
      </c>
      <c r="D24" s="55" t="s">
        <v>554</v>
      </c>
      <c r="E24" s="13">
        <v>0</v>
      </c>
      <c r="F24" s="13">
        <v>95</v>
      </c>
      <c r="G24" s="13">
        <v>0</v>
      </c>
      <c r="H24" s="13">
        <v>0</v>
      </c>
      <c r="I24" s="13">
        <v>0</v>
      </c>
      <c r="J24" s="13">
        <v>0</v>
      </c>
      <c r="K24" s="69"/>
      <c r="L24" s="69"/>
      <c r="M24" s="69"/>
      <c r="N24" s="179">
        <f>SUM(LARGE(E24:J24,{1,2,3,4,5}))</f>
        <v>95</v>
      </c>
      <c r="P24" s="54">
        <v>530</v>
      </c>
      <c r="Q24" s="55" t="s">
        <v>705</v>
      </c>
      <c r="R24" s="55" t="s">
        <v>648</v>
      </c>
      <c r="S24" s="55" t="s">
        <v>726</v>
      </c>
      <c r="T24" s="13">
        <v>85</v>
      </c>
      <c r="U24" s="13">
        <v>88</v>
      </c>
      <c r="V24" s="13">
        <v>0</v>
      </c>
      <c r="W24" s="13">
        <v>0</v>
      </c>
      <c r="X24" s="13">
        <v>0</v>
      </c>
      <c r="Y24" s="13">
        <v>0</v>
      </c>
      <c r="Z24" s="179">
        <f>SUM(LARGE(T24:Y24,{1,2,3,4,5}))</f>
        <v>173</v>
      </c>
    </row>
    <row r="25" spans="1:26" s="15" customFormat="1" ht="15.75">
      <c r="A25" s="54">
        <v>549</v>
      </c>
      <c r="B25" s="55" t="s">
        <v>737</v>
      </c>
      <c r="C25" s="55" t="s">
        <v>23</v>
      </c>
      <c r="D25" s="55" t="s">
        <v>24</v>
      </c>
      <c r="E25" s="13">
        <v>84</v>
      </c>
      <c r="F25" s="13">
        <v>87</v>
      </c>
      <c r="G25" s="13">
        <v>0</v>
      </c>
      <c r="H25" s="13">
        <v>0</v>
      </c>
      <c r="I25" s="13">
        <v>0</v>
      </c>
      <c r="J25" s="13">
        <v>0</v>
      </c>
      <c r="K25" s="69"/>
      <c r="L25" s="69"/>
      <c r="M25" s="69"/>
      <c r="N25" s="179">
        <f>SUM(LARGE(E25:J25,{1,2,3,4,5}))</f>
        <v>171</v>
      </c>
      <c r="P25" s="54">
        <v>555</v>
      </c>
      <c r="Q25" s="55" t="s">
        <v>735</v>
      </c>
      <c r="R25" s="55" t="s">
        <v>514</v>
      </c>
      <c r="S25" s="55" t="s">
        <v>736</v>
      </c>
      <c r="T25" s="13">
        <v>86</v>
      </c>
      <c r="U25" s="13">
        <v>0</v>
      </c>
      <c r="V25" s="13">
        <v>0</v>
      </c>
      <c r="W25" s="13">
        <v>86</v>
      </c>
      <c r="X25" s="13">
        <v>0</v>
      </c>
      <c r="Y25" s="13">
        <v>0</v>
      </c>
      <c r="Z25" s="179">
        <f>SUM(LARGE(T25:Y25,{1,2,3,4,5}))</f>
        <v>172</v>
      </c>
    </row>
    <row r="26" spans="1:26" s="15" customFormat="1" ht="15.75">
      <c r="A26" s="54">
        <v>550</v>
      </c>
      <c r="B26" s="55" t="s">
        <v>740</v>
      </c>
      <c r="C26" s="55" t="s">
        <v>550</v>
      </c>
      <c r="D26" s="55" t="s">
        <v>9</v>
      </c>
      <c r="E26" s="13">
        <v>88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69"/>
      <c r="L26" s="69"/>
      <c r="M26" s="69"/>
      <c r="N26" s="179">
        <f>SUM(LARGE(E26:J26,{1,2,3,4,5}))</f>
        <v>88</v>
      </c>
      <c r="P26" s="54">
        <v>549</v>
      </c>
      <c r="Q26" s="55" t="s">
        <v>737</v>
      </c>
      <c r="R26" s="55" t="s">
        <v>23</v>
      </c>
      <c r="S26" s="55" t="s">
        <v>24</v>
      </c>
      <c r="T26" s="13">
        <v>84</v>
      </c>
      <c r="U26" s="13">
        <v>87</v>
      </c>
      <c r="V26" s="13">
        <v>0</v>
      </c>
      <c r="W26" s="13">
        <v>0</v>
      </c>
      <c r="X26" s="13">
        <v>0</v>
      </c>
      <c r="Y26" s="13">
        <v>0</v>
      </c>
      <c r="Z26" s="179">
        <f>SUM(LARGE(T26:Y26,{1,2,3,4,5}))</f>
        <v>171</v>
      </c>
    </row>
    <row r="27" spans="1:26" s="15" customFormat="1" ht="15.75">
      <c r="A27" s="54">
        <v>553</v>
      </c>
      <c r="B27" s="55" t="s">
        <v>718</v>
      </c>
      <c r="C27" s="55" t="s">
        <v>404</v>
      </c>
      <c r="D27" s="55" t="s">
        <v>9</v>
      </c>
      <c r="E27" s="13">
        <v>0</v>
      </c>
      <c r="F27" s="13">
        <v>0</v>
      </c>
      <c r="G27" s="13">
        <v>0</v>
      </c>
      <c r="H27" s="13">
        <v>94</v>
      </c>
      <c r="I27" s="13">
        <v>0</v>
      </c>
      <c r="J27" s="13">
        <v>0</v>
      </c>
      <c r="K27" s="69"/>
      <c r="L27" s="69"/>
      <c r="M27" s="69"/>
      <c r="N27" s="179">
        <f>SUM(LARGE(E27:J27,{1,2,3,4,5}))</f>
        <v>94</v>
      </c>
      <c r="P27" s="54">
        <v>554</v>
      </c>
      <c r="Q27" s="55" t="s">
        <v>713</v>
      </c>
      <c r="R27" s="55" t="s">
        <v>738</v>
      </c>
      <c r="S27" s="55" t="s">
        <v>53</v>
      </c>
      <c r="T27" s="13">
        <v>83</v>
      </c>
      <c r="U27" s="13">
        <v>0</v>
      </c>
      <c r="V27" s="13">
        <v>0</v>
      </c>
      <c r="W27" s="13">
        <v>83</v>
      </c>
      <c r="X27" s="13">
        <v>0</v>
      </c>
      <c r="Y27" s="13">
        <v>0</v>
      </c>
      <c r="Z27" s="179">
        <f>SUM(LARGE(T27:Y27,{1,2,3,4,5}))</f>
        <v>166</v>
      </c>
    </row>
    <row r="28" spans="1:26" s="15" customFormat="1" ht="15.75">
      <c r="A28" s="54">
        <v>554</v>
      </c>
      <c r="B28" s="55" t="s">
        <v>713</v>
      </c>
      <c r="C28" s="55" t="s">
        <v>738</v>
      </c>
      <c r="D28" s="55" t="s">
        <v>53</v>
      </c>
      <c r="E28" s="13">
        <v>83</v>
      </c>
      <c r="F28" s="13">
        <v>0</v>
      </c>
      <c r="G28" s="13">
        <v>0</v>
      </c>
      <c r="H28" s="13">
        <v>83</v>
      </c>
      <c r="I28" s="13">
        <v>0</v>
      </c>
      <c r="J28" s="13">
        <v>0</v>
      </c>
      <c r="K28" s="69"/>
      <c r="L28" s="69"/>
      <c r="M28" s="69"/>
      <c r="N28" s="179">
        <f>SUM(LARGE(E28:J28,{1,2,3,4,5}))</f>
        <v>166</v>
      </c>
      <c r="P28" s="54">
        <v>532</v>
      </c>
      <c r="Q28" s="58" t="s">
        <v>729</v>
      </c>
      <c r="R28" s="58" t="s">
        <v>730</v>
      </c>
      <c r="S28" s="58" t="s">
        <v>9</v>
      </c>
      <c r="T28" s="13">
        <v>0</v>
      </c>
      <c r="U28" s="13">
        <v>83</v>
      </c>
      <c r="V28" s="13">
        <v>0</v>
      </c>
      <c r="W28" s="13">
        <v>81</v>
      </c>
      <c r="X28" s="13">
        <v>0</v>
      </c>
      <c r="Y28" s="13">
        <v>0</v>
      </c>
      <c r="Z28" s="179">
        <f>SUM(LARGE(T28:Y28,{1,2,3,4,5}))</f>
        <v>164</v>
      </c>
    </row>
    <row r="29" spans="1:26" s="15" customFormat="1" ht="15.75">
      <c r="A29" s="54">
        <v>555</v>
      </c>
      <c r="B29" s="55" t="s">
        <v>735</v>
      </c>
      <c r="C29" s="55" t="s">
        <v>514</v>
      </c>
      <c r="D29" s="55" t="s">
        <v>736</v>
      </c>
      <c r="E29" s="13">
        <v>86</v>
      </c>
      <c r="F29" s="13">
        <v>0</v>
      </c>
      <c r="G29" s="13">
        <v>0</v>
      </c>
      <c r="H29" s="13">
        <v>86</v>
      </c>
      <c r="I29" s="13">
        <v>0</v>
      </c>
      <c r="J29" s="13">
        <v>0</v>
      </c>
      <c r="K29" s="69"/>
      <c r="L29" s="69"/>
      <c r="M29" s="69"/>
      <c r="N29" s="179">
        <f>SUM(LARGE(E29:J29,{1,2,3,4,5}))</f>
        <v>172</v>
      </c>
      <c r="P29" s="54">
        <v>950</v>
      </c>
      <c r="Q29" s="55" t="s">
        <v>737</v>
      </c>
      <c r="R29" s="55" t="s">
        <v>248</v>
      </c>
      <c r="S29" s="55" t="s">
        <v>53</v>
      </c>
      <c r="T29" s="13">
        <v>0</v>
      </c>
      <c r="U29" s="13">
        <v>100</v>
      </c>
      <c r="V29" s="13">
        <v>0</v>
      </c>
      <c r="W29" s="13">
        <v>0</v>
      </c>
      <c r="X29" s="13">
        <v>0</v>
      </c>
      <c r="Y29" s="13">
        <v>0</v>
      </c>
      <c r="Z29" s="179">
        <f>SUM(LARGE(T29:Y29,{1,2,3,4,5}))</f>
        <v>100</v>
      </c>
    </row>
    <row r="30" spans="1:26" s="15" customFormat="1" ht="15.75">
      <c r="A30" s="54">
        <v>552</v>
      </c>
      <c r="B30" s="55" t="s">
        <v>742</v>
      </c>
      <c r="C30" s="55" t="s">
        <v>66</v>
      </c>
      <c r="D30" s="55" t="s">
        <v>443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97</v>
      </c>
      <c r="K30" s="69"/>
      <c r="L30" s="69"/>
      <c r="M30" s="69"/>
      <c r="N30" s="179">
        <f>SUM(LARGE(E30:J30,{1,2,3,4,5}))</f>
        <v>97</v>
      </c>
      <c r="P30" s="54">
        <v>552</v>
      </c>
      <c r="Q30" s="55" t="s">
        <v>742</v>
      </c>
      <c r="R30" s="55" t="s">
        <v>66</v>
      </c>
      <c r="S30" s="55" t="s">
        <v>443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97</v>
      </c>
      <c r="Z30" s="179">
        <f>SUM(LARGE(T30:Y30,{1,2,3,4,5}))</f>
        <v>97</v>
      </c>
    </row>
    <row r="31" spans="1:26" s="15" customFormat="1" ht="15.75">
      <c r="A31" s="54">
        <v>557</v>
      </c>
      <c r="B31" s="55" t="s">
        <v>189</v>
      </c>
      <c r="C31" s="55" t="s">
        <v>717</v>
      </c>
      <c r="D31" s="55" t="s">
        <v>657</v>
      </c>
      <c r="E31" s="13">
        <v>100</v>
      </c>
      <c r="F31" s="13">
        <v>0</v>
      </c>
      <c r="G31" s="13">
        <v>100</v>
      </c>
      <c r="H31" s="13">
        <v>100</v>
      </c>
      <c r="I31" s="13">
        <v>0</v>
      </c>
      <c r="J31" s="13">
        <v>0</v>
      </c>
      <c r="K31" s="69"/>
      <c r="L31" s="69"/>
      <c r="M31" s="69"/>
      <c r="N31" s="179">
        <f>SUM(LARGE(E31:J31,{1,2,3,4,5}))</f>
        <v>300</v>
      </c>
      <c r="P31" s="54">
        <v>599</v>
      </c>
      <c r="Q31" s="55" t="s">
        <v>617</v>
      </c>
      <c r="R31" s="55" t="s">
        <v>523</v>
      </c>
      <c r="S31" s="55" t="s">
        <v>668</v>
      </c>
      <c r="T31" s="13">
        <v>96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79">
        <f>SUM(LARGE(T31:Y31,{1,2,3,4,5}))</f>
        <v>96</v>
      </c>
    </row>
    <row r="32" spans="1:26" s="15" customFormat="1" ht="15.75">
      <c r="A32" s="54">
        <v>559</v>
      </c>
      <c r="B32" s="63" t="s">
        <v>713</v>
      </c>
      <c r="C32" s="55" t="s">
        <v>739</v>
      </c>
      <c r="D32" s="55" t="s">
        <v>657</v>
      </c>
      <c r="E32" s="13">
        <v>94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69"/>
      <c r="L32" s="69"/>
      <c r="M32" s="69"/>
      <c r="N32" s="179">
        <f>SUM(LARGE(E32:J32,{1,2,3,4,5}))</f>
        <v>94</v>
      </c>
      <c r="P32" s="54">
        <v>539</v>
      </c>
      <c r="Q32" s="55" t="s">
        <v>734</v>
      </c>
      <c r="R32" s="55" t="s">
        <v>553</v>
      </c>
      <c r="S32" s="55" t="s">
        <v>554</v>
      </c>
      <c r="T32" s="13">
        <v>0</v>
      </c>
      <c r="U32" s="13">
        <v>95</v>
      </c>
      <c r="V32" s="13">
        <v>0</v>
      </c>
      <c r="W32" s="13">
        <v>0</v>
      </c>
      <c r="X32" s="13">
        <v>0</v>
      </c>
      <c r="Y32" s="13">
        <v>0</v>
      </c>
      <c r="Z32" s="179">
        <f>SUM(LARGE(T32:Y32,{1,2,3,4,5}))</f>
        <v>95</v>
      </c>
    </row>
    <row r="33" spans="1:26" s="15" customFormat="1" ht="15.75">
      <c r="A33" s="99">
        <v>566</v>
      </c>
      <c r="B33" s="55" t="s">
        <v>731</v>
      </c>
      <c r="C33" s="55" t="s">
        <v>480</v>
      </c>
      <c r="D33" s="55" t="s">
        <v>9</v>
      </c>
      <c r="E33" s="13">
        <v>90</v>
      </c>
      <c r="F33" s="13">
        <v>0</v>
      </c>
      <c r="G33" s="13">
        <v>92</v>
      </c>
      <c r="H33" s="13">
        <v>0</v>
      </c>
      <c r="I33" s="13">
        <v>0</v>
      </c>
      <c r="J33" s="13">
        <v>0</v>
      </c>
      <c r="K33" s="69"/>
      <c r="L33" s="69"/>
      <c r="M33" s="69"/>
      <c r="N33" s="179">
        <f>SUM(LARGE(E33:J33,{1,2,3,4,5}))</f>
        <v>182</v>
      </c>
      <c r="P33" s="54">
        <v>553</v>
      </c>
      <c r="Q33" s="55" t="s">
        <v>718</v>
      </c>
      <c r="R33" s="55" t="s">
        <v>404</v>
      </c>
      <c r="S33" s="55" t="s">
        <v>9</v>
      </c>
      <c r="T33" s="13">
        <v>0</v>
      </c>
      <c r="U33" s="13">
        <v>0</v>
      </c>
      <c r="V33" s="13">
        <v>0</v>
      </c>
      <c r="W33" s="13">
        <v>94</v>
      </c>
      <c r="X33" s="13">
        <v>0</v>
      </c>
      <c r="Y33" s="13">
        <v>0</v>
      </c>
      <c r="Z33" s="179">
        <f>SUM(LARGE(T33:Y33,{1,2,3,4,5}))</f>
        <v>94</v>
      </c>
    </row>
    <row r="34" spans="1:26" s="15" customFormat="1" ht="15.75">
      <c r="A34" s="54">
        <v>568</v>
      </c>
      <c r="B34" s="55" t="s">
        <v>715</v>
      </c>
      <c r="C34" s="55" t="s">
        <v>716</v>
      </c>
      <c r="D34" s="55" t="s">
        <v>9</v>
      </c>
      <c r="E34" s="13">
        <v>0</v>
      </c>
      <c r="F34" s="13">
        <v>0</v>
      </c>
      <c r="G34" s="13">
        <v>0</v>
      </c>
      <c r="H34" s="13">
        <v>0</v>
      </c>
      <c r="I34" s="13">
        <v>93</v>
      </c>
      <c r="J34" s="13">
        <v>0</v>
      </c>
      <c r="K34" s="69"/>
      <c r="L34" s="69"/>
      <c r="M34" s="69"/>
      <c r="N34" s="179">
        <f>SUM(LARGE(E34:J34,{1,2,3,4,5}))</f>
        <v>93</v>
      </c>
      <c r="P34" s="54">
        <v>559</v>
      </c>
      <c r="Q34" s="63" t="s">
        <v>713</v>
      </c>
      <c r="R34" s="55" t="s">
        <v>739</v>
      </c>
      <c r="S34" s="55" t="s">
        <v>657</v>
      </c>
      <c r="T34" s="13">
        <v>94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79">
        <f>SUM(LARGE(T34:Y34,{1,2,3,4,5}))</f>
        <v>94</v>
      </c>
    </row>
    <row r="35" spans="1:26" s="15" customFormat="1" ht="16.5" customHeight="1">
      <c r="A35" s="99">
        <v>574</v>
      </c>
      <c r="B35" s="180" t="s">
        <v>207</v>
      </c>
      <c r="C35" s="180" t="s">
        <v>646</v>
      </c>
      <c r="D35" s="180" t="s">
        <v>53</v>
      </c>
      <c r="E35" s="13">
        <v>0</v>
      </c>
      <c r="F35" s="13">
        <v>92</v>
      </c>
      <c r="G35" s="13">
        <v>0</v>
      </c>
      <c r="H35" s="13">
        <v>0</v>
      </c>
      <c r="I35" s="13">
        <v>0</v>
      </c>
      <c r="J35" s="13">
        <v>0</v>
      </c>
      <c r="K35" s="69"/>
      <c r="L35" s="69"/>
      <c r="M35" s="69"/>
      <c r="N35" s="179">
        <f>SUM(LARGE(E35:J35,{1,2,3,4,5}))</f>
        <v>92</v>
      </c>
      <c r="P35" s="54">
        <v>568</v>
      </c>
      <c r="Q35" s="55" t="s">
        <v>715</v>
      </c>
      <c r="R35" s="55" t="s">
        <v>716</v>
      </c>
      <c r="S35" s="55" t="s">
        <v>9</v>
      </c>
      <c r="T35" s="13">
        <v>0</v>
      </c>
      <c r="U35" s="13">
        <v>0</v>
      </c>
      <c r="V35" s="13">
        <v>0</v>
      </c>
      <c r="W35" s="13">
        <v>0</v>
      </c>
      <c r="X35" s="13">
        <v>93</v>
      </c>
      <c r="Y35" s="13">
        <v>0</v>
      </c>
      <c r="Z35" s="179">
        <f>SUM(LARGE(T35:Y35,{1,2,3,4,5}))</f>
        <v>93</v>
      </c>
    </row>
    <row r="36" spans="1:26" s="15" customFormat="1" ht="15.75">
      <c r="A36" s="54">
        <v>579</v>
      </c>
      <c r="B36" s="113" t="s">
        <v>735</v>
      </c>
      <c r="C36" s="113" t="s">
        <v>486</v>
      </c>
      <c r="D36" s="113" t="s">
        <v>443</v>
      </c>
      <c r="E36" s="13">
        <v>0</v>
      </c>
      <c r="F36" s="13">
        <v>86</v>
      </c>
      <c r="G36" s="13">
        <v>0</v>
      </c>
      <c r="H36" s="13">
        <v>0</v>
      </c>
      <c r="I36" s="13">
        <v>0</v>
      </c>
      <c r="J36" s="13">
        <v>0</v>
      </c>
      <c r="K36" s="69"/>
      <c r="L36" s="69"/>
      <c r="M36" s="69"/>
      <c r="N36" s="179">
        <f>SUM(LARGE(E36:J36,{1,2,3,4,5}))</f>
        <v>86</v>
      </c>
      <c r="P36" s="99">
        <v>574</v>
      </c>
      <c r="Q36" s="180" t="s">
        <v>207</v>
      </c>
      <c r="R36" s="180" t="s">
        <v>646</v>
      </c>
      <c r="S36" s="180" t="s">
        <v>53</v>
      </c>
      <c r="T36" s="13">
        <v>0</v>
      </c>
      <c r="U36" s="13">
        <v>92</v>
      </c>
      <c r="V36" s="13">
        <v>0</v>
      </c>
      <c r="W36" s="13">
        <v>0</v>
      </c>
      <c r="X36" s="13">
        <v>0</v>
      </c>
      <c r="Y36" s="13">
        <v>0</v>
      </c>
      <c r="Z36" s="179">
        <f>SUM(LARGE(T36:Y36,{1,2,3,4,5}))</f>
        <v>92</v>
      </c>
    </row>
    <row r="37" spans="1:26" s="15" customFormat="1" ht="15.75">
      <c r="A37" s="54">
        <v>588</v>
      </c>
      <c r="B37" s="55" t="s">
        <v>596</v>
      </c>
      <c r="C37" s="55" t="s">
        <v>150</v>
      </c>
      <c r="D37" s="55" t="s">
        <v>53</v>
      </c>
      <c r="E37" s="13">
        <v>91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69"/>
      <c r="L37" s="69"/>
      <c r="M37" s="69"/>
      <c r="N37" s="179">
        <f>SUM(LARGE(E37:J37,{1,2,3,4,5}))</f>
        <v>91</v>
      </c>
      <c r="P37" s="54">
        <v>588</v>
      </c>
      <c r="Q37" s="55" t="s">
        <v>596</v>
      </c>
      <c r="R37" s="55" t="s">
        <v>150</v>
      </c>
      <c r="S37" s="55" t="s">
        <v>53</v>
      </c>
      <c r="T37" s="13">
        <v>91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79">
        <f>SUM(LARGE(T37:Y37,{1,2,3,4,5}))</f>
        <v>91</v>
      </c>
    </row>
    <row r="38" spans="1:26" s="15" customFormat="1" ht="15.75">
      <c r="A38" s="54">
        <v>590</v>
      </c>
      <c r="B38" s="55" t="s">
        <v>700</v>
      </c>
      <c r="C38" s="55" t="s">
        <v>40</v>
      </c>
      <c r="D38" s="55" t="s">
        <v>701</v>
      </c>
      <c r="E38" s="13">
        <v>82</v>
      </c>
      <c r="F38" s="13">
        <v>84</v>
      </c>
      <c r="G38" s="13">
        <v>90</v>
      </c>
      <c r="H38" s="13">
        <v>82</v>
      </c>
      <c r="I38" s="13">
        <v>92</v>
      </c>
      <c r="J38" s="13">
        <v>0</v>
      </c>
      <c r="K38" s="69"/>
      <c r="L38" s="69"/>
      <c r="M38" s="69"/>
      <c r="N38" s="179">
        <f>SUM(LARGE(E38:J38,{1,2,3,4,5}))</f>
        <v>430</v>
      </c>
      <c r="P38" s="54">
        <v>78</v>
      </c>
      <c r="Q38" s="113" t="s">
        <v>713</v>
      </c>
      <c r="R38" s="113" t="s">
        <v>425</v>
      </c>
      <c r="S38" s="113" t="s">
        <v>9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89</v>
      </c>
      <c r="Z38" s="179">
        <f>SUM(LARGE(T38:Y38,{1,2,3,4,5}))</f>
        <v>89</v>
      </c>
    </row>
    <row r="39" spans="1:26" s="15" customFormat="1" ht="15.75">
      <c r="A39" s="54">
        <v>599</v>
      </c>
      <c r="B39" s="55" t="s">
        <v>617</v>
      </c>
      <c r="C39" s="55" t="s">
        <v>523</v>
      </c>
      <c r="D39" s="55" t="s">
        <v>668</v>
      </c>
      <c r="E39" s="13">
        <v>96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69"/>
      <c r="L39" s="69"/>
      <c r="M39" s="69"/>
      <c r="N39" s="179">
        <f>SUM(LARGE(E39:J39,{1,2,3,4,5}))</f>
        <v>96</v>
      </c>
      <c r="P39" s="54">
        <v>550</v>
      </c>
      <c r="Q39" s="55" t="s">
        <v>740</v>
      </c>
      <c r="R39" s="55" t="s">
        <v>550</v>
      </c>
      <c r="S39" s="55" t="s">
        <v>9</v>
      </c>
      <c r="T39" s="13">
        <v>88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79">
        <f>SUM(LARGE(T39:Y39,{1,2,3,4,5}))</f>
        <v>88</v>
      </c>
    </row>
    <row r="40" spans="1:26" s="15" customFormat="1" ht="15.75">
      <c r="A40" s="54">
        <v>600</v>
      </c>
      <c r="B40" s="55" t="s">
        <v>120</v>
      </c>
      <c r="C40" s="55" t="s">
        <v>712</v>
      </c>
      <c r="D40" s="55" t="s">
        <v>53</v>
      </c>
      <c r="E40" s="13">
        <v>0</v>
      </c>
      <c r="F40" s="13">
        <v>0</v>
      </c>
      <c r="G40" s="13">
        <v>95</v>
      </c>
      <c r="H40" s="13">
        <v>92</v>
      </c>
      <c r="I40" s="13">
        <v>95</v>
      </c>
      <c r="J40" s="13">
        <v>0</v>
      </c>
      <c r="K40" s="69"/>
      <c r="L40" s="69"/>
      <c r="M40" s="69"/>
      <c r="N40" s="179">
        <f>SUM(LARGE(E40:J40,{1,2,3,4,5}))</f>
        <v>282</v>
      </c>
      <c r="P40" s="54">
        <v>579</v>
      </c>
      <c r="Q40" s="113" t="s">
        <v>735</v>
      </c>
      <c r="R40" s="113" t="s">
        <v>486</v>
      </c>
      <c r="S40" s="113" t="s">
        <v>443</v>
      </c>
      <c r="T40" s="13">
        <v>0</v>
      </c>
      <c r="U40" s="13">
        <v>86</v>
      </c>
      <c r="V40" s="13">
        <v>0</v>
      </c>
      <c r="W40" s="13">
        <v>0</v>
      </c>
      <c r="X40" s="13">
        <v>0</v>
      </c>
      <c r="Y40" s="13">
        <v>0</v>
      </c>
      <c r="Z40" s="179">
        <f>SUM(LARGE(T40:Y40,{1,2,3,4,5}))</f>
        <v>86</v>
      </c>
    </row>
    <row r="41" spans="1:26" s="15" customFormat="1" ht="15.75">
      <c r="A41" s="54">
        <v>950</v>
      </c>
      <c r="B41" s="55" t="s">
        <v>737</v>
      </c>
      <c r="C41" s="55" t="s">
        <v>248</v>
      </c>
      <c r="D41" s="55" t="s">
        <v>53</v>
      </c>
      <c r="E41" s="13">
        <v>0</v>
      </c>
      <c r="F41" s="13">
        <v>100</v>
      </c>
      <c r="G41" s="13">
        <v>0</v>
      </c>
      <c r="H41" s="13">
        <v>0</v>
      </c>
      <c r="I41" s="13">
        <v>0</v>
      </c>
      <c r="J41" s="13">
        <v>0</v>
      </c>
      <c r="K41" s="69"/>
      <c r="L41" s="69"/>
      <c r="M41" s="69"/>
      <c r="N41" s="179">
        <f>SUM(LARGE(E41:J41,{1,2,3,4,5}))</f>
        <v>100</v>
      </c>
      <c r="P41" s="54">
        <v>956</v>
      </c>
      <c r="Q41" s="55" t="s">
        <v>741</v>
      </c>
      <c r="R41" s="55" t="s">
        <v>395</v>
      </c>
      <c r="S41" s="55" t="s">
        <v>12</v>
      </c>
      <c r="T41" s="13">
        <v>0</v>
      </c>
      <c r="U41" s="13">
        <v>85</v>
      </c>
      <c r="V41" s="13">
        <v>0</v>
      </c>
      <c r="W41" s="13">
        <v>0</v>
      </c>
      <c r="X41" s="13">
        <v>0</v>
      </c>
      <c r="Y41" s="13">
        <v>0</v>
      </c>
      <c r="Z41" s="179">
        <f>SUM(LARGE(T41:Y41,{1,2,3,4,5}))</f>
        <v>85</v>
      </c>
    </row>
    <row r="42" spans="1:26" s="15" customFormat="1" ht="15.75">
      <c r="A42" s="54">
        <v>956</v>
      </c>
      <c r="B42" s="55" t="s">
        <v>741</v>
      </c>
      <c r="C42" s="55" t="s">
        <v>395</v>
      </c>
      <c r="D42" s="55" t="s">
        <v>12</v>
      </c>
      <c r="E42" s="13">
        <v>0</v>
      </c>
      <c r="F42" s="13">
        <v>85</v>
      </c>
      <c r="G42" s="13">
        <v>0</v>
      </c>
      <c r="H42" s="13">
        <v>0</v>
      </c>
      <c r="I42" s="13">
        <v>0</v>
      </c>
      <c r="J42" s="13">
        <v>0</v>
      </c>
      <c r="K42" s="69"/>
      <c r="L42" s="69"/>
      <c r="M42" s="69"/>
      <c r="N42" s="179">
        <f>SUM(LARGE(E42:J42,{1,2,3,4,5}))</f>
        <v>85</v>
      </c>
      <c r="P42" s="54">
        <v>73</v>
      </c>
      <c r="Q42" s="55" t="s">
        <v>719</v>
      </c>
      <c r="R42" s="55" t="s">
        <v>720</v>
      </c>
      <c r="S42" s="55" t="s">
        <v>53</v>
      </c>
      <c r="T42" s="13">
        <v>0</v>
      </c>
      <c r="U42" s="13">
        <v>0</v>
      </c>
      <c r="V42" s="13">
        <v>0</v>
      </c>
      <c r="W42" s="13">
        <v>0</v>
      </c>
      <c r="X42" s="13">
        <f>X42:X411</f>
        <v>0</v>
      </c>
      <c r="Y42" s="13">
        <f>Y42:Y411</f>
        <v>0</v>
      </c>
      <c r="Z42" s="179">
        <v>0</v>
      </c>
    </row>
    <row r="43" spans="2:14" ht="15">
      <c r="B43" s="59"/>
      <c r="C43" s="164" t="s">
        <v>169</v>
      </c>
      <c r="D43" s="157"/>
      <c r="E43" s="19"/>
      <c r="F43" s="19"/>
      <c r="G43" s="19"/>
      <c r="H43" s="19"/>
      <c r="I43" s="19"/>
      <c r="J43" s="19"/>
      <c r="K43" s="59"/>
      <c r="L43" s="59"/>
      <c r="M43" s="59"/>
      <c r="N43" s="19"/>
    </row>
    <row r="44" spans="2:14" ht="15">
      <c r="B44" s="59">
        <v>1</v>
      </c>
      <c r="C44" s="163" t="s">
        <v>657</v>
      </c>
      <c r="D44" s="157"/>
      <c r="E44" s="19">
        <v>293</v>
      </c>
      <c r="F44" s="19">
        <v>0</v>
      </c>
      <c r="G44" s="19">
        <v>296</v>
      </c>
      <c r="H44" s="19">
        <v>294</v>
      </c>
      <c r="I44" s="19">
        <v>291</v>
      </c>
      <c r="J44" s="19">
        <v>287</v>
      </c>
      <c r="K44" s="59">
        <v>0</v>
      </c>
      <c r="L44" s="59"/>
      <c r="M44" s="59"/>
      <c r="N44" s="19">
        <f>SUM(E44:K44)</f>
        <v>1461</v>
      </c>
    </row>
    <row r="45" spans="2:14" ht="15">
      <c r="B45" s="59">
        <v>2</v>
      </c>
      <c r="C45" s="163" t="s">
        <v>175</v>
      </c>
      <c r="D45" s="157"/>
      <c r="E45" s="19">
        <v>266</v>
      </c>
      <c r="F45" s="19">
        <v>287</v>
      </c>
      <c r="G45" s="19">
        <v>0</v>
      </c>
      <c r="H45" s="19">
        <v>265</v>
      </c>
      <c r="I45" s="19">
        <v>0</v>
      </c>
      <c r="J45" s="19">
        <v>0</v>
      </c>
      <c r="K45" s="59">
        <v>0</v>
      </c>
      <c r="L45" s="59"/>
      <c r="M45" s="59"/>
      <c r="N45" s="19">
        <f>SUM(E45:K45)</f>
        <v>818</v>
      </c>
    </row>
    <row r="46" spans="2:14" ht="15">
      <c r="B46" s="59">
        <v>3</v>
      </c>
      <c r="C46" s="163" t="s">
        <v>726</v>
      </c>
      <c r="D46" s="157"/>
      <c r="E46" s="19">
        <v>0</v>
      </c>
      <c r="F46" s="19">
        <v>277</v>
      </c>
      <c r="G46" s="19">
        <v>0</v>
      </c>
      <c r="H46" s="19">
        <v>0</v>
      </c>
      <c r="I46" s="19">
        <v>0</v>
      </c>
      <c r="J46" s="19">
        <v>0</v>
      </c>
      <c r="K46" s="59">
        <v>0</v>
      </c>
      <c r="L46" s="59"/>
      <c r="M46" s="59"/>
      <c r="N46" s="19">
        <f>SUM(E46:K46)</f>
        <v>277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Williams</dc:creator>
  <cp:keywords/>
  <dc:description/>
  <cp:lastModifiedBy>Geoffrey Williams</cp:lastModifiedBy>
  <cp:lastPrinted>2017-02-14T15:25:51Z</cp:lastPrinted>
  <dcterms:created xsi:type="dcterms:W3CDTF">2017-01-19T17:43:32Z</dcterms:created>
  <dcterms:modified xsi:type="dcterms:W3CDTF">2017-02-14T15:42:24Z</dcterms:modified>
  <cp:category/>
  <cp:version/>
  <cp:contentType/>
  <cp:contentStatus/>
</cp:coreProperties>
</file>